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1"/>
  </bookViews>
  <sheets>
    <sheet name="dados_genéricos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2021" sheetId="11" r:id="rId11"/>
    <sheet name="2022" sheetId="12" r:id="rId12"/>
  </sheets>
  <definedNames/>
  <calcPr fullCalcOnLoad="1"/>
</workbook>
</file>

<file path=xl/sharedStrings.xml><?xml version="1.0" encoding="utf-8"?>
<sst xmlns="http://schemas.openxmlformats.org/spreadsheetml/2006/main" count="620" uniqueCount="67">
  <si>
    <t>SIC - 2012</t>
  </si>
  <si>
    <t>Pedidos</t>
  </si>
  <si>
    <t>Recebidos</t>
  </si>
  <si>
    <t>Em análise</t>
  </si>
  <si>
    <t>Encerrados</t>
  </si>
  <si>
    <t>Atendidos</t>
  </si>
  <si>
    <t>Atendidos Parcialmente</t>
  </si>
  <si>
    <t>Negados</t>
  </si>
  <si>
    <t>Em Recurso</t>
  </si>
  <si>
    <t>Resposta cadastrada</t>
  </si>
  <si>
    <t>Resposta enviada ao cidadao</t>
  </si>
  <si>
    <t>Prorrogados</t>
  </si>
  <si>
    <t>Redirecionados</t>
  </si>
  <si>
    <t>Dentro do Prazo</t>
  </si>
  <si>
    <t>Fora do Prazo</t>
  </si>
  <si>
    <t>Forma Pedido - Carta</t>
  </si>
  <si>
    <t>Forma Pedido - E-mail</t>
  </si>
  <si>
    <t>Forma Pedido - Telefone</t>
  </si>
  <si>
    <t>Forma Pedido - Pessoalmente</t>
  </si>
  <si>
    <t>Forma Pedido - Formulário Eletrônico</t>
  </si>
  <si>
    <t>Forma Pedido - Dispositivo Móvel</t>
  </si>
  <si>
    <t>Resposta - Consulta Sitio</t>
  </si>
  <si>
    <t>Resposta - E-mail</t>
  </si>
  <si>
    <t>Resposta - Pessoalmente</t>
  </si>
  <si>
    <t>Resposta - Carta</t>
  </si>
  <si>
    <t>Agência Reguladora de Saneamento e Energia do Estado de São Paulo - ARSESP</t>
  </si>
  <si>
    <t>SIC - 2013</t>
  </si>
  <si>
    <t>SIC - 2014</t>
  </si>
  <si>
    <t>SIC - 2015</t>
  </si>
  <si>
    <t xml:space="preserve">SIC - 2016 </t>
  </si>
  <si>
    <t>agosto</t>
  </si>
  <si>
    <t>setembro</t>
  </si>
  <si>
    <t>outubro</t>
  </si>
  <si>
    <t>novembro</t>
  </si>
  <si>
    <t>dezembro</t>
  </si>
  <si>
    <t>total</t>
  </si>
  <si>
    <t>Registros</t>
  </si>
  <si>
    <t>Tipo de solicitante</t>
  </si>
  <si>
    <t>Homem</t>
  </si>
  <si>
    <t>Atendidos parcialmente</t>
  </si>
  <si>
    <t>Mulher</t>
  </si>
  <si>
    <t>Redirecionados a outros órgãos</t>
  </si>
  <si>
    <t>Pessoa Jurídica</t>
  </si>
  <si>
    <t>Atendido dentro do prazo</t>
  </si>
  <si>
    <t>Total</t>
  </si>
  <si>
    <t>Pedido por email</t>
  </si>
  <si>
    <t>Pedido por formulário eletrônico</t>
  </si>
  <si>
    <t>Resposta disponibilizada no sítio</t>
  </si>
  <si>
    <t>Resposta enviada por email</t>
  </si>
  <si>
    <t>Resposta encaminhada por carta</t>
  </si>
  <si>
    <t>janeiro</t>
  </si>
  <si>
    <t>fevereiro</t>
  </si>
  <si>
    <t>março</t>
  </si>
  <si>
    <t>abril</t>
  </si>
  <si>
    <t>maio</t>
  </si>
  <si>
    <t>junho</t>
  </si>
  <si>
    <t>julho</t>
  </si>
  <si>
    <t>Prazo prorrogado</t>
  </si>
  <si>
    <t>Resposta fornecida pessoalmente</t>
  </si>
  <si>
    <t>Atendido fora do prazo</t>
  </si>
  <si>
    <t>Em recurso</t>
  </si>
  <si>
    <t xml:space="preserve">SIC - 2017 </t>
  </si>
  <si>
    <t>SIC - 2018</t>
  </si>
  <si>
    <t>SIC - 2019</t>
  </si>
  <si>
    <t>SIC - 2020</t>
  </si>
  <si>
    <t>SIC - 2021</t>
  </si>
  <si>
    <t>SIC - 2022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</si>
</sst>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8A3C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ADAD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0" fillId="35" borderId="0" xfId="0" applyFont="1" applyFill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de registros por mês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09875"/>
          <c:w val="0.97575"/>
          <c:h val="0.9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'2012'!$A$3:$A$7</c:f>
              <c:strCache/>
            </c:strRef>
          </c:cat>
          <c:val>
            <c:numRef>
              <c:f>'2012'!$B$3:$B$7</c:f>
              <c:numCache/>
            </c:numRef>
          </c:val>
          <c:smooth val="0"/>
        </c:ser>
        <c:marker val="1"/>
        <c:axId val="961989"/>
        <c:axId val="8657902"/>
      </c:lineChart>
      <c:catAx>
        <c:axId val="96198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1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solicitante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2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125"/>
          <c:w val="0.62125"/>
          <c:h val="0.676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'2016'!$F$22:$F$24</c:f>
              <c:strCache/>
            </c:strRef>
          </c:cat>
          <c:val>
            <c:numRef>
              <c:f>'2016'!$G$22:$G$24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345"/>
          <c:w val="0.22075"/>
          <c:h val="0.24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de registros por mês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85"/>
          <c:w val="0.97125"/>
          <c:h val="0.8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'2017'!$A$2:$A$13</c:f>
              <c:strCache/>
            </c:strRef>
          </c:cat>
          <c:val>
            <c:numRef>
              <c:f>'2017'!$B$2:$B$13</c:f>
              <c:numCache/>
            </c:numRef>
          </c:val>
          <c:smooth val="0"/>
        </c:ser>
        <c:marker val="1"/>
        <c:axId val="12760839"/>
        <c:axId val="47738688"/>
      </c:lineChart>
      <c:catAx>
        <c:axId val="1276083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solicitante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2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175"/>
          <c:w val="0.62125"/>
          <c:h val="0.675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'2017'!$F$22:$F$24</c:f>
              <c:strCache/>
            </c:strRef>
          </c:cat>
          <c:val>
            <c:numRef>
              <c:f>'2017'!$G$22:$G$24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325"/>
          <c:w val="0.22075"/>
          <c:h val="0.24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de registros por mês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85"/>
          <c:w val="0.97125"/>
          <c:h val="0.8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'2018'!$A$2:$A$13</c:f>
              <c:strCache/>
            </c:strRef>
          </c:cat>
          <c:val>
            <c:numRef>
              <c:f>'2018'!$B$2:$B$13</c:f>
              <c:numCache/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9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solicitante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2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175"/>
          <c:w val="0.62125"/>
          <c:h val="0.675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'2018'!$F$22:$F$24</c:f>
              <c:strCache/>
            </c:strRef>
          </c:cat>
          <c:val>
            <c:numRef>
              <c:f>'2018'!$G$22:$G$24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325"/>
          <c:w val="0.22075"/>
          <c:h val="0.24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de registros por mês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85"/>
          <c:w val="0.97125"/>
          <c:h val="0.8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'2019'!$A$2:$A$13</c:f>
              <c:strCache/>
            </c:strRef>
          </c:cat>
          <c:val>
            <c:numRef>
              <c:f>'2019'!$B$2:$B$13</c:f>
              <c:numCache/>
            </c:numRef>
          </c:val>
          <c:smooth val="0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solicitante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2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175"/>
          <c:w val="0.62125"/>
          <c:h val="0.675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'2019'!$F$22:$F$24</c:f>
              <c:strCache/>
            </c:strRef>
          </c:cat>
          <c:val>
            <c:numRef>
              <c:f>'2019'!$G$22:$G$24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325"/>
          <c:w val="0.22075"/>
          <c:h val="0.24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de registros por mês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85"/>
          <c:w val="0.97125"/>
          <c:h val="0.8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'2020'!$A$2:$A$13</c:f>
              <c:strCache/>
            </c:strRef>
          </c:cat>
          <c:val>
            <c:numRef>
              <c:f>'2020'!$B$2:$B$13</c:f>
              <c:numCache/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6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solicitante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2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175"/>
          <c:w val="0.62125"/>
          <c:h val="0.675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'2020'!$F$22:$F$24</c:f>
              <c:strCache/>
            </c:strRef>
          </c:cat>
          <c:val>
            <c:numRef>
              <c:f>'2020'!$G$22:$G$24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325"/>
          <c:w val="0.22075"/>
          <c:h val="0.24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de registros por mês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85"/>
          <c:w val="0.97125"/>
          <c:h val="0.8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'2021'!$A$2:$A$13</c:f>
              <c:strCache/>
            </c:strRef>
          </c:cat>
          <c:val>
            <c:numRef>
              <c:f>'2021'!$B$2:$B$13</c:f>
              <c:numCache/>
            </c:numRef>
          </c:val>
          <c:smooth val="0"/>
        </c:ser>
        <c:marker val="1"/>
        <c:axId val="57242799"/>
        <c:axId val="45423144"/>
      </c:lineChart>
      <c:catAx>
        <c:axId val="5724279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42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solicitante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2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225"/>
          <c:w val="0.62125"/>
          <c:h val="0.6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'2012'!$E$19:$E$21</c:f>
              <c:strCache/>
            </c:strRef>
          </c:cat>
          <c:val>
            <c:numRef>
              <c:f>'2012'!$F$19:$F$21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34"/>
          <c:w val="0.22075"/>
          <c:h val="0.2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solicitante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2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175"/>
          <c:w val="0.62125"/>
          <c:h val="0.675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'2021'!$F$22:$F$24</c:f>
              <c:strCache/>
            </c:strRef>
          </c:cat>
          <c:val>
            <c:numRef>
              <c:f>'2021'!$G$22:$G$24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325"/>
          <c:w val="0.22075"/>
          <c:h val="0.24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de registros por mês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85"/>
          <c:w val="0.97125"/>
          <c:h val="0.8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'2022'!$A$2:$A$13</c:f>
              <c:strCache/>
            </c:strRef>
          </c:cat>
          <c:val>
            <c:numRef>
              <c:f>'2022'!$B$2:$B$13</c:f>
              <c:numCache/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96018"/>
        <c:crosses val="autoZero"/>
        <c:auto val="1"/>
        <c:lblOffset val="100"/>
        <c:tickLblSkip val="1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5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solicitante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2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175"/>
          <c:w val="0.62125"/>
          <c:h val="0.675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'2022'!$F$22:$F$24</c:f>
              <c:strCache/>
            </c:strRef>
          </c:cat>
          <c:val>
            <c:numRef>
              <c:f>'2022'!$G$22:$G$24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325"/>
          <c:w val="0.22075"/>
          <c:h val="0.24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de registros por mês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75"/>
          <c:w val="0.97175"/>
          <c:h val="0.85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'2013'!$A$2:$A$13</c:f>
              <c:strCache/>
            </c:strRef>
          </c:cat>
          <c:val>
            <c:numRef>
              <c:f>'2013'!$B$2:$B$13</c:f>
              <c:numCache/>
            </c:numRef>
          </c:val>
          <c:smooth val="0"/>
        </c:ser>
        <c:marker val="1"/>
        <c:axId val="10812255"/>
        <c:axId val="30201432"/>
      </c:lineChart>
      <c:catAx>
        <c:axId val="108122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12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solicitante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2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225"/>
          <c:w val="0.62125"/>
          <c:h val="0.6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'2013'!$E$23:$E$25</c:f>
              <c:strCache/>
            </c:strRef>
          </c:cat>
          <c:val>
            <c:numRef>
              <c:f>'2013'!$F$23:$F$25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34"/>
          <c:w val="0.22075"/>
          <c:h val="0.2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de registros por mês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3825"/>
          <c:w val="0.98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'2014'!$A$2:$A$13</c:f>
              <c:strCache/>
            </c:strRef>
          </c:cat>
          <c:val>
            <c:numRef>
              <c:f>'2014'!$B$2:$B$13</c:f>
              <c:numCache/>
            </c:numRef>
          </c:val>
          <c:smooth val="0"/>
        </c:ser>
        <c:marker val="1"/>
        <c:axId val="3377433"/>
        <c:axId val="30396898"/>
      </c:lineChart>
      <c:catAx>
        <c:axId val="337743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7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solicitante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2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225"/>
          <c:w val="0.62125"/>
          <c:h val="0.6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'2014'!$E$23:$E$25</c:f>
              <c:strCache/>
            </c:strRef>
          </c:cat>
          <c:val>
            <c:numRef>
              <c:f>'2014'!$F$23:$F$25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34"/>
          <c:w val="0.22075"/>
          <c:h val="0.2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de registros por mês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375"/>
          <c:w val="0.971"/>
          <c:h val="0.86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'2015'!$A$2:$A$13</c:f>
              <c:strCache/>
            </c:strRef>
          </c:cat>
          <c:val>
            <c:numRef>
              <c:f>'2015'!$B$2:$B$13</c:f>
              <c:numCache/>
            </c:numRef>
          </c:val>
          <c:smooth val="0"/>
        </c:ser>
        <c:marker val="1"/>
        <c:axId val="5136627"/>
        <c:axId val="46229644"/>
      </c:lineChart>
      <c:catAx>
        <c:axId val="513662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6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solicitante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2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175"/>
          <c:w val="0.62125"/>
          <c:h val="0.675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'2015'!$E$23:$E$25</c:f>
              <c:strCache/>
            </c:strRef>
          </c:cat>
          <c:val>
            <c:numRef>
              <c:f>'2015'!$F$23:$F$25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325"/>
          <c:w val="0.22075"/>
          <c:h val="0.24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Evolução de registros por mês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5075"/>
          <c:w val="0.98475"/>
          <c:h val="0.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'2016'!$A$2:$A$13</c:f>
              <c:strCache/>
            </c:strRef>
          </c:cat>
          <c:val>
            <c:numRef>
              <c:f>'2016'!$B$2:$B$13</c:f>
              <c:numCache/>
            </c:numRef>
          </c:val>
          <c:smooth val="0"/>
        </c:ser>
        <c:marker val="1"/>
        <c:axId val="13413613"/>
        <c:axId val="53613654"/>
      </c:lineChart>
      <c:catAx>
        <c:axId val="1341361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1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0</xdr:row>
      <xdr:rowOff>123825</xdr:rowOff>
    </xdr:from>
    <xdr:ext cx="4371975" cy="2266950"/>
    <xdr:graphicFrame>
      <xdr:nvGraphicFramePr>
        <xdr:cNvPr id="1" name="Gráfico 1"/>
        <xdr:cNvGraphicFramePr/>
      </xdr:nvGraphicFramePr>
      <xdr:xfrm>
        <a:off x="3724275" y="123825"/>
        <a:ext cx="43719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457200</xdr:colOff>
      <xdr:row>14</xdr:row>
      <xdr:rowOff>47625</xdr:rowOff>
    </xdr:from>
    <xdr:ext cx="4572000" cy="2828925"/>
    <xdr:graphicFrame>
      <xdr:nvGraphicFramePr>
        <xdr:cNvPr id="2" name="Gráfico 7"/>
        <xdr:cNvGraphicFramePr/>
      </xdr:nvGraphicFramePr>
      <xdr:xfrm>
        <a:off x="5743575" y="2714625"/>
        <a:ext cx="45720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123825</xdr:rowOff>
    </xdr:from>
    <xdr:ext cx="4505325" cy="2828925"/>
    <xdr:graphicFrame>
      <xdr:nvGraphicFramePr>
        <xdr:cNvPr id="1" name="Gráfico 2"/>
        <xdr:cNvGraphicFramePr/>
      </xdr:nvGraphicFramePr>
      <xdr:xfrm>
        <a:off x="3867150" y="123825"/>
        <a:ext cx="4505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8</xdr:col>
      <xdr:colOff>142875</xdr:colOff>
      <xdr:row>16</xdr:row>
      <xdr:rowOff>57150</xdr:rowOff>
    </xdr:from>
    <xdr:ext cx="4572000" cy="2838450"/>
    <xdr:graphicFrame>
      <xdr:nvGraphicFramePr>
        <xdr:cNvPr id="2" name="Gráfico 3"/>
        <xdr:cNvGraphicFramePr/>
      </xdr:nvGraphicFramePr>
      <xdr:xfrm>
        <a:off x="6896100" y="3105150"/>
        <a:ext cx="457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123825</xdr:rowOff>
    </xdr:from>
    <xdr:ext cx="4505325" cy="2828925"/>
    <xdr:graphicFrame>
      <xdr:nvGraphicFramePr>
        <xdr:cNvPr id="1" name="Gráfico 2"/>
        <xdr:cNvGraphicFramePr/>
      </xdr:nvGraphicFramePr>
      <xdr:xfrm>
        <a:off x="3867150" y="123825"/>
        <a:ext cx="4505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8</xdr:col>
      <xdr:colOff>142875</xdr:colOff>
      <xdr:row>16</xdr:row>
      <xdr:rowOff>57150</xdr:rowOff>
    </xdr:from>
    <xdr:ext cx="4572000" cy="2838450"/>
    <xdr:graphicFrame>
      <xdr:nvGraphicFramePr>
        <xdr:cNvPr id="2" name="Gráfico 3"/>
        <xdr:cNvGraphicFramePr/>
      </xdr:nvGraphicFramePr>
      <xdr:xfrm>
        <a:off x="6896100" y="3105150"/>
        <a:ext cx="457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581025</xdr:colOff>
      <xdr:row>0</xdr:row>
      <xdr:rowOff>123825</xdr:rowOff>
    </xdr:from>
    <xdr:ext cx="4219575" cy="2695575"/>
    <xdr:graphicFrame>
      <xdr:nvGraphicFramePr>
        <xdr:cNvPr id="1" name="Gráfico 1"/>
        <xdr:cNvGraphicFramePr/>
      </xdr:nvGraphicFramePr>
      <xdr:xfrm>
        <a:off x="3762375" y="123825"/>
        <a:ext cx="4219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409575</xdr:colOff>
      <xdr:row>16</xdr:row>
      <xdr:rowOff>95250</xdr:rowOff>
    </xdr:from>
    <xdr:ext cx="4572000" cy="2828925"/>
    <xdr:graphicFrame>
      <xdr:nvGraphicFramePr>
        <xdr:cNvPr id="2" name="Gráfico 2"/>
        <xdr:cNvGraphicFramePr/>
      </xdr:nvGraphicFramePr>
      <xdr:xfrm>
        <a:off x="5695950" y="3143250"/>
        <a:ext cx="45720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0</xdr:row>
      <xdr:rowOff>114300</xdr:rowOff>
    </xdr:from>
    <xdr:ext cx="4695825" cy="2838450"/>
    <xdr:graphicFrame>
      <xdr:nvGraphicFramePr>
        <xdr:cNvPr id="1" name="Gráfico 1"/>
        <xdr:cNvGraphicFramePr/>
      </xdr:nvGraphicFramePr>
      <xdr:xfrm>
        <a:off x="3333750" y="114300"/>
        <a:ext cx="46958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9525</xdr:colOff>
      <xdr:row>18</xdr:row>
      <xdr:rowOff>19050</xdr:rowOff>
    </xdr:from>
    <xdr:ext cx="4572000" cy="2828925"/>
    <xdr:graphicFrame>
      <xdr:nvGraphicFramePr>
        <xdr:cNvPr id="2" name="Gráfico 2"/>
        <xdr:cNvGraphicFramePr/>
      </xdr:nvGraphicFramePr>
      <xdr:xfrm>
        <a:off x="5953125" y="3448050"/>
        <a:ext cx="45720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0</xdr:row>
      <xdr:rowOff>85725</xdr:rowOff>
    </xdr:from>
    <xdr:ext cx="4848225" cy="2847975"/>
    <xdr:graphicFrame>
      <xdr:nvGraphicFramePr>
        <xdr:cNvPr id="1" name="Gráfico 1"/>
        <xdr:cNvGraphicFramePr/>
      </xdr:nvGraphicFramePr>
      <xdr:xfrm>
        <a:off x="3286125" y="85725"/>
        <a:ext cx="48482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333375</xdr:colOff>
      <xdr:row>17</xdr:row>
      <xdr:rowOff>76200</xdr:rowOff>
    </xdr:from>
    <xdr:ext cx="4572000" cy="2838450"/>
    <xdr:graphicFrame>
      <xdr:nvGraphicFramePr>
        <xdr:cNvPr id="2" name="Gráfico 2"/>
        <xdr:cNvGraphicFramePr/>
      </xdr:nvGraphicFramePr>
      <xdr:xfrm>
        <a:off x="5667375" y="3314700"/>
        <a:ext cx="457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0</xdr:row>
      <xdr:rowOff>161925</xdr:rowOff>
    </xdr:from>
    <xdr:ext cx="4581525" cy="2609850"/>
    <xdr:graphicFrame>
      <xdr:nvGraphicFramePr>
        <xdr:cNvPr id="1" name="Gráfico 1"/>
        <xdr:cNvGraphicFramePr/>
      </xdr:nvGraphicFramePr>
      <xdr:xfrm>
        <a:off x="3286125" y="161925"/>
        <a:ext cx="4581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400050</xdr:colOff>
      <xdr:row>17</xdr:row>
      <xdr:rowOff>76200</xdr:rowOff>
    </xdr:from>
    <xdr:ext cx="4572000" cy="2847975"/>
    <xdr:graphicFrame>
      <xdr:nvGraphicFramePr>
        <xdr:cNvPr id="2" name="Gráfico 2"/>
        <xdr:cNvGraphicFramePr/>
      </xdr:nvGraphicFramePr>
      <xdr:xfrm>
        <a:off x="6324600" y="3314700"/>
        <a:ext cx="4572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123825</xdr:rowOff>
    </xdr:from>
    <xdr:ext cx="4505325" cy="2828925"/>
    <xdr:graphicFrame>
      <xdr:nvGraphicFramePr>
        <xdr:cNvPr id="1" name="Gráfico 2"/>
        <xdr:cNvGraphicFramePr/>
      </xdr:nvGraphicFramePr>
      <xdr:xfrm>
        <a:off x="3867150" y="123825"/>
        <a:ext cx="4505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8</xdr:col>
      <xdr:colOff>142875</xdr:colOff>
      <xdr:row>16</xdr:row>
      <xdr:rowOff>57150</xdr:rowOff>
    </xdr:from>
    <xdr:ext cx="4572000" cy="2838450"/>
    <xdr:graphicFrame>
      <xdr:nvGraphicFramePr>
        <xdr:cNvPr id="2" name="Gráfico 3"/>
        <xdr:cNvGraphicFramePr/>
      </xdr:nvGraphicFramePr>
      <xdr:xfrm>
        <a:off x="6896100" y="3105150"/>
        <a:ext cx="457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123825</xdr:rowOff>
    </xdr:from>
    <xdr:ext cx="4505325" cy="2828925"/>
    <xdr:graphicFrame>
      <xdr:nvGraphicFramePr>
        <xdr:cNvPr id="1" name="Gráfico 2"/>
        <xdr:cNvGraphicFramePr/>
      </xdr:nvGraphicFramePr>
      <xdr:xfrm>
        <a:off x="3867150" y="123825"/>
        <a:ext cx="4505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8</xdr:col>
      <xdr:colOff>142875</xdr:colOff>
      <xdr:row>16</xdr:row>
      <xdr:rowOff>57150</xdr:rowOff>
    </xdr:from>
    <xdr:ext cx="4572000" cy="2838450"/>
    <xdr:graphicFrame>
      <xdr:nvGraphicFramePr>
        <xdr:cNvPr id="2" name="Gráfico 3"/>
        <xdr:cNvGraphicFramePr/>
      </xdr:nvGraphicFramePr>
      <xdr:xfrm>
        <a:off x="6896100" y="3105150"/>
        <a:ext cx="457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123825</xdr:rowOff>
    </xdr:from>
    <xdr:ext cx="4505325" cy="2828925"/>
    <xdr:graphicFrame>
      <xdr:nvGraphicFramePr>
        <xdr:cNvPr id="1" name="Gráfico 2"/>
        <xdr:cNvGraphicFramePr/>
      </xdr:nvGraphicFramePr>
      <xdr:xfrm>
        <a:off x="3867150" y="123825"/>
        <a:ext cx="4505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8</xdr:col>
      <xdr:colOff>142875</xdr:colOff>
      <xdr:row>16</xdr:row>
      <xdr:rowOff>57150</xdr:rowOff>
    </xdr:from>
    <xdr:ext cx="4572000" cy="2838450"/>
    <xdr:graphicFrame>
      <xdr:nvGraphicFramePr>
        <xdr:cNvPr id="2" name="Gráfico 3"/>
        <xdr:cNvGraphicFramePr/>
      </xdr:nvGraphicFramePr>
      <xdr:xfrm>
        <a:off x="6896100" y="3105150"/>
        <a:ext cx="457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123825</xdr:rowOff>
    </xdr:from>
    <xdr:ext cx="4505325" cy="2828925"/>
    <xdr:graphicFrame>
      <xdr:nvGraphicFramePr>
        <xdr:cNvPr id="1" name="Gráfico 2"/>
        <xdr:cNvGraphicFramePr/>
      </xdr:nvGraphicFramePr>
      <xdr:xfrm>
        <a:off x="3867150" y="123825"/>
        <a:ext cx="4505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8</xdr:col>
      <xdr:colOff>142875</xdr:colOff>
      <xdr:row>16</xdr:row>
      <xdr:rowOff>57150</xdr:rowOff>
    </xdr:from>
    <xdr:ext cx="4572000" cy="2838450"/>
    <xdr:graphicFrame>
      <xdr:nvGraphicFramePr>
        <xdr:cNvPr id="2" name="Gráfico 3"/>
        <xdr:cNvGraphicFramePr/>
      </xdr:nvGraphicFramePr>
      <xdr:xfrm>
        <a:off x="6896100" y="3105150"/>
        <a:ext cx="457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26">
      <selection activeCell="B42" sqref="B42:Y42"/>
    </sheetView>
  </sheetViews>
  <sheetFormatPr defaultColWidth="9.140625" defaultRowHeight="15"/>
  <cols>
    <col min="1" max="1" width="30.140625" style="0" customWidth="1"/>
    <col min="2" max="4" width="8.8515625" style="0" customWidth="1"/>
    <col min="5" max="5" width="10.57421875" style="0" customWidth="1"/>
    <col min="6" max="6" width="8.8515625" style="0" customWidth="1"/>
    <col min="7" max="7" width="14.7109375" style="0" customWidth="1"/>
    <col min="8" max="11" width="8.8515625" style="0" customWidth="1"/>
    <col min="12" max="12" width="10.28125" style="0" customWidth="1"/>
    <col min="13" max="13" width="12.28125" style="0" customWidth="1"/>
    <col min="14" max="16" width="8.8515625" style="0" customWidth="1"/>
    <col min="17" max="17" width="12.28125" style="0" customWidth="1"/>
    <col min="18" max="19" width="8.8515625" style="0" customWidth="1"/>
    <col min="20" max="20" width="9.8515625" style="0" customWidth="1"/>
    <col min="21" max="23" width="8.8515625" style="0" customWidth="1"/>
    <col min="24" max="24" width="12.140625" style="0" customWidth="1"/>
    <col min="25" max="25" width="8.8515625" style="0" customWidth="1"/>
  </cols>
  <sheetData>
    <row r="1" spans="1:25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63" customHeight="1">
      <c r="A2" s="2" t="s">
        <v>25</v>
      </c>
      <c r="B2" s="2">
        <v>11</v>
      </c>
      <c r="C2" s="2">
        <v>0</v>
      </c>
      <c r="D2" s="2">
        <v>0</v>
      </c>
      <c r="E2" s="2">
        <v>11</v>
      </c>
      <c r="F2" s="2">
        <v>10</v>
      </c>
      <c r="G2" s="2">
        <v>1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3</v>
      </c>
      <c r="N2" s="2">
        <v>11</v>
      </c>
      <c r="O2" s="2">
        <v>0</v>
      </c>
      <c r="P2" s="2">
        <v>0</v>
      </c>
      <c r="Q2" s="2">
        <v>2</v>
      </c>
      <c r="R2" s="2">
        <v>0</v>
      </c>
      <c r="S2" s="2">
        <v>0</v>
      </c>
      <c r="T2" s="2">
        <v>9</v>
      </c>
      <c r="U2" s="2">
        <v>0</v>
      </c>
      <c r="V2" s="2">
        <v>1</v>
      </c>
      <c r="W2" s="2">
        <v>7</v>
      </c>
      <c r="X2" s="2">
        <v>0</v>
      </c>
      <c r="Y2" s="2">
        <v>3</v>
      </c>
    </row>
    <row r="4" spans="1:25" ht="51">
      <c r="A4" s="1" t="s">
        <v>26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</row>
    <row r="5" spans="1:25" ht="45" customHeight="1">
      <c r="A5" s="2" t="s">
        <v>25</v>
      </c>
      <c r="B5" s="2">
        <v>33</v>
      </c>
      <c r="C5" s="2">
        <v>0</v>
      </c>
      <c r="D5" s="2">
        <v>0</v>
      </c>
      <c r="E5" s="2">
        <v>33</v>
      </c>
      <c r="F5" s="2">
        <v>33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3</v>
      </c>
      <c r="M5" s="2">
        <v>4</v>
      </c>
      <c r="N5" s="2">
        <v>33</v>
      </c>
      <c r="O5" s="2">
        <v>0</v>
      </c>
      <c r="P5" s="2">
        <v>0</v>
      </c>
      <c r="Q5" s="2">
        <v>7</v>
      </c>
      <c r="R5" s="2">
        <v>0</v>
      </c>
      <c r="S5" s="2">
        <v>0</v>
      </c>
      <c r="T5" s="2">
        <v>26</v>
      </c>
      <c r="U5" s="2">
        <v>0</v>
      </c>
      <c r="V5" s="2">
        <v>0</v>
      </c>
      <c r="W5" s="2">
        <v>27</v>
      </c>
      <c r="X5" s="2">
        <v>4</v>
      </c>
      <c r="Y5" s="2">
        <v>2</v>
      </c>
    </row>
    <row r="7" spans="1:25" ht="51">
      <c r="A7" s="1" t="s">
        <v>27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</row>
    <row r="8" spans="1:25" ht="44.25" customHeight="1">
      <c r="A8" s="2" t="s">
        <v>25</v>
      </c>
      <c r="B8" s="2">
        <v>55</v>
      </c>
      <c r="C8" s="2">
        <v>0</v>
      </c>
      <c r="D8" s="2">
        <v>0</v>
      </c>
      <c r="E8" s="2">
        <v>55</v>
      </c>
      <c r="F8" s="2">
        <v>55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4</v>
      </c>
      <c r="M8" s="2">
        <v>11</v>
      </c>
      <c r="N8" s="2">
        <v>54</v>
      </c>
      <c r="O8" s="2">
        <v>1</v>
      </c>
      <c r="P8" s="2">
        <v>0</v>
      </c>
      <c r="Q8" s="2">
        <v>17</v>
      </c>
      <c r="R8" s="2">
        <v>0</v>
      </c>
      <c r="S8" s="2">
        <v>0</v>
      </c>
      <c r="T8" s="2">
        <v>38</v>
      </c>
      <c r="U8" s="2">
        <v>0</v>
      </c>
      <c r="V8" s="2">
        <v>0</v>
      </c>
      <c r="W8" s="2">
        <v>50</v>
      </c>
      <c r="X8" s="2">
        <v>2</v>
      </c>
      <c r="Y8" s="2">
        <v>3</v>
      </c>
    </row>
    <row r="12" spans="1:25" ht="51">
      <c r="A12" s="1" t="s">
        <v>28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1" t="s">
        <v>13</v>
      </c>
      <c r="O12" s="1" t="s">
        <v>14</v>
      </c>
      <c r="P12" s="1" t="s">
        <v>15</v>
      </c>
      <c r="Q12" s="1" t="s">
        <v>16</v>
      </c>
      <c r="R12" s="1" t="s">
        <v>17</v>
      </c>
      <c r="S12" s="1" t="s">
        <v>18</v>
      </c>
      <c r="T12" s="1" t="s">
        <v>19</v>
      </c>
      <c r="U12" s="1" t="s">
        <v>20</v>
      </c>
      <c r="V12" s="1" t="s">
        <v>21</v>
      </c>
      <c r="W12" s="1" t="s">
        <v>22</v>
      </c>
      <c r="X12" s="1" t="s">
        <v>23</v>
      </c>
      <c r="Y12" s="1" t="s">
        <v>24</v>
      </c>
    </row>
    <row r="13" spans="1:25" ht="42" customHeight="1">
      <c r="A13" s="2" t="s">
        <v>25</v>
      </c>
      <c r="B13" s="2">
        <v>64</v>
      </c>
      <c r="C13" s="2">
        <v>0</v>
      </c>
      <c r="D13" s="2">
        <v>0</v>
      </c>
      <c r="E13" s="2">
        <v>64</v>
      </c>
      <c r="F13" s="2">
        <v>64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</v>
      </c>
      <c r="M13" s="2">
        <v>17</v>
      </c>
      <c r="N13" s="2">
        <v>64</v>
      </c>
      <c r="O13" s="2">
        <v>0</v>
      </c>
      <c r="P13" s="2">
        <v>0</v>
      </c>
      <c r="Q13" s="2">
        <v>14</v>
      </c>
      <c r="R13" s="2">
        <v>0</v>
      </c>
      <c r="S13" s="2">
        <v>0</v>
      </c>
      <c r="T13" s="2">
        <v>50</v>
      </c>
      <c r="U13" s="2">
        <v>0</v>
      </c>
      <c r="V13" s="2">
        <v>1</v>
      </c>
      <c r="W13" s="2">
        <v>51</v>
      </c>
      <c r="X13" s="2">
        <v>7</v>
      </c>
      <c r="Y13" s="2">
        <v>5</v>
      </c>
    </row>
    <row r="17" spans="1:25" ht="51">
      <c r="A17" s="1" t="s">
        <v>29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12</v>
      </c>
      <c r="N17" s="1" t="s">
        <v>13</v>
      </c>
      <c r="O17" s="1" t="s">
        <v>14</v>
      </c>
      <c r="P17" s="1" t="s">
        <v>15</v>
      </c>
      <c r="Q17" s="1" t="s">
        <v>16</v>
      </c>
      <c r="R17" s="1" t="s">
        <v>17</v>
      </c>
      <c r="S17" s="1" t="s">
        <v>18</v>
      </c>
      <c r="T17" s="1" t="s">
        <v>19</v>
      </c>
      <c r="U17" s="1" t="s">
        <v>20</v>
      </c>
      <c r="V17" s="1" t="s">
        <v>21</v>
      </c>
      <c r="W17" s="1" t="s">
        <v>22</v>
      </c>
      <c r="X17" s="1" t="s">
        <v>23</v>
      </c>
      <c r="Y17" s="1" t="s">
        <v>24</v>
      </c>
    </row>
    <row r="18" spans="1:25" ht="42" customHeight="1">
      <c r="A18" s="2" t="s">
        <v>25</v>
      </c>
      <c r="B18" s="2">
        <v>43</v>
      </c>
      <c r="C18" s="2">
        <v>0</v>
      </c>
      <c r="D18" s="2">
        <v>0</v>
      </c>
      <c r="E18" s="2">
        <v>42</v>
      </c>
      <c r="F18" s="2">
        <v>41</v>
      </c>
      <c r="G18" s="2">
        <v>1</v>
      </c>
      <c r="H18" s="2">
        <v>0</v>
      </c>
      <c r="I18" s="2">
        <v>0</v>
      </c>
      <c r="J18" s="2">
        <v>0</v>
      </c>
      <c r="K18" s="2">
        <v>1</v>
      </c>
      <c r="L18" s="2">
        <v>7</v>
      </c>
      <c r="M18" s="2">
        <v>5</v>
      </c>
      <c r="N18" s="2">
        <v>43</v>
      </c>
      <c r="O18" s="2">
        <v>0</v>
      </c>
      <c r="P18" s="2">
        <v>0</v>
      </c>
      <c r="Q18" s="2">
        <v>13</v>
      </c>
      <c r="R18" s="2">
        <v>0</v>
      </c>
      <c r="S18" s="2">
        <v>0</v>
      </c>
      <c r="T18" s="2">
        <v>30</v>
      </c>
      <c r="U18" s="2">
        <v>0</v>
      </c>
      <c r="V18" s="2">
        <v>0</v>
      </c>
      <c r="W18" s="2">
        <v>39</v>
      </c>
      <c r="X18" s="2">
        <v>2</v>
      </c>
      <c r="Y18" s="2">
        <v>2</v>
      </c>
    </row>
    <row r="21" spans="1:25" ht="51">
      <c r="A21" s="1" t="s">
        <v>61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 t="s">
        <v>14</v>
      </c>
      <c r="P21" s="1" t="s">
        <v>15</v>
      </c>
      <c r="Q21" s="1" t="s">
        <v>16</v>
      </c>
      <c r="R21" s="1" t="s">
        <v>17</v>
      </c>
      <c r="S21" s="1" t="s">
        <v>18</v>
      </c>
      <c r="T21" s="1" t="s">
        <v>19</v>
      </c>
      <c r="U21" s="1" t="s">
        <v>20</v>
      </c>
      <c r="V21" s="1" t="s">
        <v>21</v>
      </c>
      <c r="W21" s="1" t="s">
        <v>22</v>
      </c>
      <c r="X21" s="1" t="s">
        <v>23</v>
      </c>
      <c r="Y21" s="1" t="s">
        <v>24</v>
      </c>
    </row>
    <row r="22" spans="1:25" ht="39">
      <c r="A22" s="2" t="s">
        <v>25</v>
      </c>
      <c r="B22" s="5">
        <v>91</v>
      </c>
      <c r="C22" s="5">
        <v>0</v>
      </c>
      <c r="D22" s="5">
        <v>0</v>
      </c>
      <c r="E22" s="5">
        <v>91</v>
      </c>
      <c r="F22" s="5">
        <v>91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13</v>
      </c>
      <c r="M22" s="5">
        <v>17</v>
      </c>
      <c r="N22" s="5">
        <v>82</v>
      </c>
      <c r="O22" s="5">
        <v>1</v>
      </c>
      <c r="P22" s="5">
        <v>0</v>
      </c>
      <c r="Q22" s="5">
        <v>11</v>
      </c>
      <c r="R22" s="5">
        <v>0</v>
      </c>
      <c r="S22" s="5">
        <v>1</v>
      </c>
      <c r="T22" s="5">
        <v>78</v>
      </c>
      <c r="U22" s="5">
        <v>1</v>
      </c>
      <c r="V22" s="5">
        <v>4</v>
      </c>
      <c r="W22" s="5">
        <v>83</v>
      </c>
      <c r="X22" s="5">
        <v>1</v>
      </c>
      <c r="Y22" s="5">
        <v>3</v>
      </c>
    </row>
    <row r="25" spans="1:25" ht="51">
      <c r="A25" s="1" t="s">
        <v>62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 t="s">
        <v>14</v>
      </c>
      <c r="P25" s="1" t="s">
        <v>15</v>
      </c>
      <c r="Q25" s="1" t="s">
        <v>16</v>
      </c>
      <c r="R25" s="1" t="s">
        <v>17</v>
      </c>
      <c r="S25" s="1" t="s">
        <v>18</v>
      </c>
      <c r="T25" s="1" t="s">
        <v>19</v>
      </c>
      <c r="U25" s="1" t="s">
        <v>20</v>
      </c>
      <c r="V25" s="1" t="s">
        <v>21</v>
      </c>
      <c r="W25" s="1" t="s">
        <v>22</v>
      </c>
      <c r="X25" s="1" t="s">
        <v>23</v>
      </c>
      <c r="Y25" s="1" t="s">
        <v>24</v>
      </c>
    </row>
    <row r="26" spans="1:25" ht="39">
      <c r="A26" s="2" t="s">
        <v>25</v>
      </c>
      <c r="B26" s="5">
        <v>120</v>
      </c>
      <c r="C26" s="5">
        <v>0</v>
      </c>
      <c r="D26" s="5">
        <v>0</v>
      </c>
      <c r="E26" s="5">
        <v>120</v>
      </c>
      <c r="F26" s="5">
        <v>120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8</v>
      </c>
      <c r="M26" s="5">
        <v>9</v>
      </c>
      <c r="N26" s="5">
        <v>105</v>
      </c>
      <c r="O26" s="5">
        <v>0</v>
      </c>
      <c r="P26" s="5">
        <v>0</v>
      </c>
      <c r="Q26" s="5">
        <v>22</v>
      </c>
      <c r="R26" s="5">
        <v>0</v>
      </c>
      <c r="S26" s="5">
        <v>0</v>
      </c>
      <c r="T26" s="5">
        <v>98</v>
      </c>
      <c r="U26" s="5">
        <v>0</v>
      </c>
      <c r="V26" s="5">
        <v>12</v>
      </c>
      <c r="W26" s="5">
        <v>108</v>
      </c>
      <c r="X26" s="5">
        <v>0</v>
      </c>
      <c r="Y26" s="5">
        <v>0</v>
      </c>
    </row>
    <row r="29" spans="1:25" ht="51">
      <c r="A29" s="1" t="s">
        <v>63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  <c r="N29" s="1" t="s">
        <v>13</v>
      </c>
      <c r="O29" s="1" t="s">
        <v>14</v>
      </c>
      <c r="P29" s="1" t="s">
        <v>15</v>
      </c>
      <c r="Q29" s="1" t="s">
        <v>16</v>
      </c>
      <c r="R29" s="1" t="s">
        <v>17</v>
      </c>
      <c r="S29" s="1" t="s">
        <v>18</v>
      </c>
      <c r="T29" s="1" t="s">
        <v>19</v>
      </c>
      <c r="U29" s="1" t="s">
        <v>20</v>
      </c>
      <c r="V29" s="1" t="s">
        <v>21</v>
      </c>
      <c r="W29" s="1" t="s">
        <v>22</v>
      </c>
      <c r="X29" s="1" t="s">
        <v>23</v>
      </c>
      <c r="Y29" s="1" t="s">
        <v>24</v>
      </c>
    </row>
    <row r="30" spans="1:25" ht="39">
      <c r="A30" s="2" t="s">
        <v>25</v>
      </c>
      <c r="B30" s="5">
        <v>159</v>
      </c>
      <c r="C30" s="5">
        <v>0</v>
      </c>
      <c r="D30" s="5">
        <v>0</v>
      </c>
      <c r="E30" s="5">
        <v>159</v>
      </c>
      <c r="F30" s="5">
        <v>144</v>
      </c>
      <c r="G30" s="5">
        <v>8</v>
      </c>
      <c r="H30" s="5">
        <v>7</v>
      </c>
      <c r="I30" s="5">
        <v>0</v>
      </c>
      <c r="J30" s="5">
        <v>0</v>
      </c>
      <c r="K30" s="5">
        <v>0</v>
      </c>
      <c r="L30" s="5">
        <v>10</v>
      </c>
      <c r="M30" s="5">
        <v>20</v>
      </c>
      <c r="N30" s="5">
        <v>138</v>
      </c>
      <c r="O30" s="5">
        <v>1</v>
      </c>
      <c r="P30" s="5">
        <v>0</v>
      </c>
      <c r="Q30" s="5">
        <v>23</v>
      </c>
      <c r="R30" s="5">
        <v>0</v>
      </c>
      <c r="S30" s="5">
        <v>0</v>
      </c>
      <c r="T30" s="5">
        <v>135</v>
      </c>
      <c r="U30" s="5">
        <v>1</v>
      </c>
      <c r="V30" s="5">
        <v>17</v>
      </c>
      <c r="W30" s="5">
        <v>142</v>
      </c>
      <c r="X30" s="5">
        <v>0</v>
      </c>
      <c r="Y30" s="5">
        <v>0</v>
      </c>
    </row>
    <row r="33" spans="1:25" ht="51">
      <c r="A33" s="1" t="s">
        <v>64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  <c r="J33" s="1" t="s">
        <v>9</v>
      </c>
      <c r="K33" s="1" t="s">
        <v>10</v>
      </c>
      <c r="L33" s="1" t="s">
        <v>11</v>
      </c>
      <c r="M33" s="1" t="s">
        <v>12</v>
      </c>
      <c r="N33" s="1" t="s">
        <v>13</v>
      </c>
      <c r="O33" s="1" t="s">
        <v>14</v>
      </c>
      <c r="P33" s="1" t="s">
        <v>15</v>
      </c>
      <c r="Q33" s="1" t="s">
        <v>16</v>
      </c>
      <c r="R33" s="1" t="s">
        <v>17</v>
      </c>
      <c r="S33" s="1" t="s">
        <v>18</v>
      </c>
      <c r="T33" s="1" t="s">
        <v>19</v>
      </c>
      <c r="U33" s="1" t="s">
        <v>20</v>
      </c>
      <c r="V33" s="1" t="s">
        <v>21</v>
      </c>
      <c r="W33" s="1" t="s">
        <v>22</v>
      </c>
      <c r="X33" s="1" t="s">
        <v>23</v>
      </c>
      <c r="Y33" s="1" t="s">
        <v>24</v>
      </c>
    </row>
    <row r="34" spans="1:25" ht="39">
      <c r="A34" s="2" t="s">
        <v>25</v>
      </c>
      <c r="B34" s="5">
        <v>145</v>
      </c>
      <c r="C34" s="5">
        <v>0</v>
      </c>
      <c r="D34" s="5">
        <v>0</v>
      </c>
      <c r="E34" s="5">
        <v>145</v>
      </c>
      <c r="F34" s="5">
        <v>141</v>
      </c>
      <c r="G34" s="5">
        <v>3</v>
      </c>
      <c r="H34" s="5">
        <v>1</v>
      </c>
      <c r="I34" s="5">
        <v>0</v>
      </c>
      <c r="J34" s="5">
        <v>0</v>
      </c>
      <c r="K34" s="5">
        <v>0</v>
      </c>
      <c r="L34" s="5">
        <v>11</v>
      </c>
      <c r="M34" s="5">
        <v>10</v>
      </c>
      <c r="N34" s="5">
        <v>108</v>
      </c>
      <c r="O34" s="5">
        <v>1</v>
      </c>
      <c r="P34" s="5">
        <v>0</v>
      </c>
      <c r="Q34" s="5">
        <v>45</v>
      </c>
      <c r="R34" s="5">
        <v>0</v>
      </c>
      <c r="S34" s="5">
        <v>0</v>
      </c>
      <c r="T34" s="5">
        <v>100</v>
      </c>
      <c r="U34" s="5">
        <v>0</v>
      </c>
      <c r="V34" s="5">
        <v>18</v>
      </c>
      <c r="W34" s="5">
        <v>124</v>
      </c>
      <c r="X34" s="5">
        <v>1</v>
      </c>
      <c r="Y34" s="5">
        <v>2</v>
      </c>
    </row>
    <row r="37" spans="1:25" ht="51">
      <c r="A37" s="1" t="s">
        <v>65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  <c r="N37" s="1" t="s">
        <v>13</v>
      </c>
      <c r="O37" s="1" t="s">
        <v>14</v>
      </c>
      <c r="P37" s="1" t="s">
        <v>15</v>
      </c>
      <c r="Q37" s="1" t="s">
        <v>16</v>
      </c>
      <c r="R37" s="1" t="s">
        <v>17</v>
      </c>
      <c r="S37" s="1" t="s">
        <v>18</v>
      </c>
      <c r="T37" s="1" t="s">
        <v>19</v>
      </c>
      <c r="U37" s="1" t="s">
        <v>20</v>
      </c>
      <c r="V37" s="1" t="s">
        <v>21</v>
      </c>
      <c r="W37" s="1" t="s">
        <v>22</v>
      </c>
      <c r="X37" s="1" t="s">
        <v>23</v>
      </c>
      <c r="Y37" s="1" t="s">
        <v>24</v>
      </c>
    </row>
    <row r="38" spans="1:25" ht="39">
      <c r="A38" s="2" t="s">
        <v>25</v>
      </c>
      <c r="B38" s="5">
        <v>179</v>
      </c>
      <c r="C38" s="5">
        <v>0</v>
      </c>
      <c r="D38" s="5">
        <v>0</v>
      </c>
      <c r="E38" s="5">
        <v>179</v>
      </c>
      <c r="F38" s="5">
        <v>173</v>
      </c>
      <c r="G38" s="5">
        <v>0</v>
      </c>
      <c r="H38" s="5">
        <v>6</v>
      </c>
      <c r="I38" s="5">
        <v>0</v>
      </c>
      <c r="J38" s="5">
        <v>0</v>
      </c>
      <c r="K38" s="5">
        <v>0</v>
      </c>
      <c r="L38" s="5">
        <v>23</v>
      </c>
      <c r="M38" s="5">
        <v>18</v>
      </c>
      <c r="N38" s="5">
        <v>152</v>
      </c>
      <c r="O38" s="5">
        <v>0</v>
      </c>
      <c r="P38" s="5">
        <v>0</v>
      </c>
      <c r="Q38" s="5">
        <v>83</v>
      </c>
      <c r="R38" s="5">
        <v>0</v>
      </c>
      <c r="S38" s="5">
        <v>0</v>
      </c>
      <c r="T38" s="5">
        <v>95</v>
      </c>
      <c r="U38" s="5">
        <v>1</v>
      </c>
      <c r="V38" s="5">
        <v>3</v>
      </c>
      <c r="W38" s="5">
        <v>176</v>
      </c>
      <c r="X38" s="5">
        <v>0</v>
      </c>
      <c r="Y38" s="5">
        <v>0</v>
      </c>
    </row>
    <row r="41" spans="1:25" ht="51">
      <c r="A41" s="1" t="s">
        <v>66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" t="s">
        <v>6</v>
      </c>
      <c r="H41" s="1" t="s">
        <v>7</v>
      </c>
      <c r="I41" s="1" t="s">
        <v>8</v>
      </c>
      <c r="J41" s="1" t="s">
        <v>9</v>
      </c>
      <c r="K41" s="1" t="s">
        <v>10</v>
      </c>
      <c r="L41" s="1" t="s">
        <v>11</v>
      </c>
      <c r="M41" s="1" t="s">
        <v>12</v>
      </c>
      <c r="N41" s="1" t="s">
        <v>13</v>
      </c>
      <c r="O41" s="1" t="s">
        <v>14</v>
      </c>
      <c r="P41" s="1" t="s">
        <v>15</v>
      </c>
      <c r="Q41" s="1" t="s">
        <v>16</v>
      </c>
      <c r="R41" s="1" t="s">
        <v>17</v>
      </c>
      <c r="S41" s="1" t="s">
        <v>18</v>
      </c>
      <c r="T41" s="1" t="s">
        <v>19</v>
      </c>
      <c r="U41" s="1" t="s">
        <v>20</v>
      </c>
      <c r="V41" s="1" t="s">
        <v>21</v>
      </c>
      <c r="W41" s="1" t="s">
        <v>22</v>
      </c>
      <c r="X41" s="1" t="s">
        <v>23</v>
      </c>
      <c r="Y41" s="1" t="s">
        <v>24</v>
      </c>
    </row>
    <row r="42" spans="1:25" ht="39">
      <c r="A42" s="2" t="s">
        <v>25</v>
      </c>
      <c r="B42" s="5">
        <v>113</v>
      </c>
      <c r="C42" s="5">
        <v>0</v>
      </c>
      <c r="D42" s="5">
        <v>0</v>
      </c>
      <c r="E42" s="5">
        <v>113</v>
      </c>
      <c r="F42" s="5">
        <v>108</v>
      </c>
      <c r="G42" s="5">
        <v>1</v>
      </c>
      <c r="H42" s="5">
        <v>4</v>
      </c>
      <c r="I42" s="5">
        <v>0</v>
      </c>
      <c r="J42" s="5">
        <v>0</v>
      </c>
      <c r="K42" s="5">
        <v>0</v>
      </c>
      <c r="L42" s="5">
        <v>15</v>
      </c>
      <c r="M42" s="5">
        <v>16</v>
      </c>
      <c r="N42" s="5">
        <v>96</v>
      </c>
      <c r="O42" s="5">
        <v>0</v>
      </c>
      <c r="P42" s="5">
        <v>0</v>
      </c>
      <c r="Q42" s="5">
        <v>22</v>
      </c>
      <c r="R42" s="5">
        <v>0</v>
      </c>
      <c r="S42" s="5">
        <v>0</v>
      </c>
      <c r="T42" s="5">
        <v>91</v>
      </c>
      <c r="U42" s="5">
        <v>0</v>
      </c>
      <c r="V42" s="5">
        <v>4</v>
      </c>
      <c r="W42" s="5">
        <v>109</v>
      </c>
      <c r="X42" s="5">
        <v>0</v>
      </c>
      <c r="Y42" s="5">
        <v>0</v>
      </c>
    </row>
  </sheetData>
  <sheetProtection/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0.421875" style="0" customWidth="1"/>
    <col min="2" max="5" width="8.8515625" style="0" customWidth="1"/>
    <col min="6" max="6" width="17.421875" style="0" customWidth="1"/>
    <col min="7" max="7" width="8.8515625" style="0" customWidth="1"/>
  </cols>
  <sheetData>
    <row r="1" spans="1:2" ht="15">
      <c r="A1" s="4">
        <v>2020</v>
      </c>
      <c r="B1" s="4"/>
    </row>
    <row r="2" spans="1:2" ht="15">
      <c r="A2" t="s">
        <v>50</v>
      </c>
      <c r="B2">
        <v>11</v>
      </c>
    </row>
    <row r="3" spans="1:2" ht="15">
      <c r="A3" t="s">
        <v>51</v>
      </c>
      <c r="B3">
        <v>9</v>
      </c>
    </row>
    <row r="4" spans="1:2" ht="15">
      <c r="A4" t="s">
        <v>52</v>
      </c>
      <c r="B4">
        <v>13</v>
      </c>
    </row>
    <row r="5" spans="1:2" ht="15">
      <c r="A5" t="s">
        <v>53</v>
      </c>
      <c r="B5">
        <v>4</v>
      </c>
    </row>
    <row r="6" spans="1:2" ht="15">
      <c r="A6" t="s">
        <v>54</v>
      </c>
      <c r="B6">
        <v>5</v>
      </c>
    </row>
    <row r="7" spans="1:2" ht="15">
      <c r="A7" t="s">
        <v>55</v>
      </c>
      <c r="B7">
        <v>7</v>
      </c>
    </row>
    <row r="8" spans="1:2" ht="15">
      <c r="A8" t="s">
        <v>56</v>
      </c>
      <c r="B8">
        <v>33</v>
      </c>
    </row>
    <row r="9" spans="1:2" ht="15">
      <c r="A9" t="s">
        <v>30</v>
      </c>
      <c r="B9">
        <v>15</v>
      </c>
    </row>
    <row r="10" spans="1:2" ht="15">
      <c r="A10" t="s">
        <v>31</v>
      </c>
      <c r="B10">
        <v>22</v>
      </c>
    </row>
    <row r="11" spans="1:2" ht="15">
      <c r="A11" t="s">
        <v>32</v>
      </c>
      <c r="B11">
        <v>13</v>
      </c>
    </row>
    <row r="12" spans="1:2" ht="15">
      <c r="A12" t="s">
        <v>33</v>
      </c>
      <c r="B12">
        <v>7</v>
      </c>
    </row>
    <row r="13" spans="1:2" ht="15">
      <c r="A13" t="s">
        <v>34</v>
      </c>
      <c r="B13">
        <v>6</v>
      </c>
    </row>
    <row r="14" spans="1:2" ht="15">
      <c r="A14" t="s">
        <v>35</v>
      </c>
      <c r="B14">
        <f>SUM(B2:B13)</f>
        <v>145</v>
      </c>
    </row>
    <row r="20" spans="1:7" ht="15">
      <c r="A20" s="4" t="s">
        <v>36</v>
      </c>
      <c r="B20" s="4"/>
      <c r="F20" s="4" t="s">
        <v>37</v>
      </c>
      <c r="G20" s="4"/>
    </row>
    <row r="21" ht="15">
      <c r="A21" s="3"/>
    </row>
    <row r="22" spans="1:7" ht="15">
      <c r="A22" t="s">
        <v>1</v>
      </c>
      <c r="B22">
        <v>145</v>
      </c>
      <c r="F22" t="s">
        <v>38</v>
      </c>
      <c r="G22">
        <v>116</v>
      </c>
    </row>
    <row r="23" spans="1:7" ht="15">
      <c r="A23" t="s">
        <v>5</v>
      </c>
      <c r="B23">
        <v>141</v>
      </c>
      <c r="F23" t="s">
        <v>40</v>
      </c>
      <c r="G23">
        <v>23</v>
      </c>
    </row>
    <row r="24" spans="1:7" ht="15">
      <c r="A24" t="s">
        <v>57</v>
      </c>
      <c r="B24">
        <v>11</v>
      </c>
      <c r="F24" t="s">
        <v>42</v>
      </c>
      <c r="G24">
        <v>6</v>
      </c>
    </row>
    <row r="25" spans="1:7" ht="15">
      <c r="A25" t="s">
        <v>41</v>
      </c>
      <c r="B25">
        <v>10</v>
      </c>
      <c r="F25" t="s">
        <v>44</v>
      </c>
      <c r="G25">
        <f>SUM(G22:G24)</f>
        <v>145</v>
      </c>
    </row>
    <row r="26" spans="1:2" ht="15">
      <c r="A26" t="s">
        <v>43</v>
      </c>
      <c r="B26">
        <v>108</v>
      </c>
    </row>
    <row r="27" spans="1:2" ht="15">
      <c r="A27" t="s">
        <v>59</v>
      </c>
      <c r="B27">
        <v>1</v>
      </c>
    </row>
    <row r="28" spans="1:2" ht="15">
      <c r="A28" t="s">
        <v>45</v>
      </c>
      <c r="B28">
        <v>45</v>
      </c>
    </row>
    <row r="29" spans="1:2" ht="15">
      <c r="A29" t="s">
        <v>46</v>
      </c>
      <c r="B29">
        <v>100</v>
      </c>
    </row>
    <row r="30" spans="1:2" ht="15">
      <c r="A30" t="s">
        <v>48</v>
      </c>
      <c r="B30">
        <v>124</v>
      </c>
    </row>
    <row r="31" spans="1:2" ht="15">
      <c r="A31" t="s">
        <v>58</v>
      </c>
      <c r="B31">
        <v>1</v>
      </c>
    </row>
    <row r="32" spans="1:2" ht="15">
      <c r="A32" t="s">
        <v>49</v>
      </c>
      <c r="B32">
        <v>2</v>
      </c>
    </row>
    <row r="33" spans="1:2" ht="15">
      <c r="A33" t="s">
        <v>3</v>
      </c>
      <c r="B33">
        <v>0</v>
      </c>
    </row>
    <row r="34" spans="1:2" ht="15">
      <c r="A34" t="s">
        <v>60</v>
      </c>
      <c r="B34">
        <v>0</v>
      </c>
    </row>
  </sheetData>
  <sheetProtection/>
  <mergeCells count="3">
    <mergeCell ref="A1:B1"/>
    <mergeCell ref="A20:B20"/>
    <mergeCell ref="F20:G20"/>
  </mergeCells>
  <printOptions/>
  <pageMargins left="0.511811024" right="0.511811024" top="0.7874015750000001" bottom="0.7874015750000001" header="0.3149606200000001" footer="0.3149606200000001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0.421875" style="0" customWidth="1"/>
    <col min="2" max="5" width="8.8515625" style="0" customWidth="1"/>
    <col min="6" max="6" width="17.421875" style="0" customWidth="1"/>
    <col min="7" max="7" width="8.8515625" style="0" customWidth="1"/>
  </cols>
  <sheetData>
    <row r="1" spans="1:2" ht="15">
      <c r="A1" s="4">
        <v>2021</v>
      </c>
      <c r="B1" s="4"/>
    </row>
    <row r="2" spans="1:2" ht="15">
      <c r="A2" t="s">
        <v>50</v>
      </c>
      <c r="B2">
        <v>31</v>
      </c>
    </row>
    <row r="3" spans="1:2" ht="15">
      <c r="A3" t="s">
        <v>51</v>
      </c>
      <c r="B3">
        <v>9</v>
      </c>
    </row>
    <row r="4" spans="1:2" ht="15">
      <c r="A4" t="s">
        <v>52</v>
      </c>
      <c r="B4">
        <v>16</v>
      </c>
    </row>
    <row r="5" spans="1:2" ht="15">
      <c r="A5" t="s">
        <v>53</v>
      </c>
      <c r="B5">
        <v>20</v>
      </c>
    </row>
    <row r="6" spans="1:2" ht="15">
      <c r="A6" t="s">
        <v>54</v>
      </c>
      <c r="B6">
        <v>22</v>
      </c>
    </row>
    <row r="7" spans="1:2" ht="15">
      <c r="A7" t="s">
        <v>55</v>
      </c>
      <c r="B7">
        <v>13</v>
      </c>
    </row>
    <row r="8" spans="1:2" ht="15">
      <c r="A8" t="s">
        <v>56</v>
      </c>
      <c r="B8">
        <v>16</v>
      </c>
    </row>
    <row r="9" spans="1:2" ht="15">
      <c r="A9" t="s">
        <v>30</v>
      </c>
      <c r="B9">
        <v>9</v>
      </c>
    </row>
    <row r="10" spans="1:2" ht="15">
      <c r="A10" t="s">
        <v>31</v>
      </c>
      <c r="B10">
        <v>7</v>
      </c>
    </row>
    <row r="11" spans="1:2" ht="15">
      <c r="A11" t="s">
        <v>32</v>
      </c>
      <c r="B11">
        <v>11</v>
      </c>
    </row>
    <row r="12" spans="1:2" ht="15">
      <c r="A12" t="s">
        <v>33</v>
      </c>
      <c r="B12">
        <v>14</v>
      </c>
    </row>
    <row r="13" spans="1:2" ht="15">
      <c r="A13" t="s">
        <v>34</v>
      </c>
      <c r="B13">
        <v>11</v>
      </c>
    </row>
    <row r="14" spans="1:2" ht="15">
      <c r="A14" t="s">
        <v>35</v>
      </c>
      <c r="B14">
        <f>SUM(B2:B13)</f>
        <v>179</v>
      </c>
    </row>
    <row r="20" spans="1:7" ht="15">
      <c r="A20" s="4" t="s">
        <v>36</v>
      </c>
      <c r="B20" s="4"/>
      <c r="F20" s="4" t="s">
        <v>37</v>
      </c>
      <c r="G20" s="4"/>
    </row>
    <row r="21" ht="15">
      <c r="A21" s="3"/>
    </row>
    <row r="22" spans="1:7" ht="15">
      <c r="A22" t="s">
        <v>1</v>
      </c>
      <c r="B22">
        <v>179</v>
      </c>
      <c r="F22" t="s">
        <v>38</v>
      </c>
      <c r="G22">
        <v>123</v>
      </c>
    </row>
    <row r="23" spans="1:7" ht="15">
      <c r="A23" t="s">
        <v>5</v>
      </c>
      <c r="B23">
        <v>173</v>
      </c>
      <c r="F23" t="s">
        <v>40</v>
      </c>
      <c r="G23">
        <v>39</v>
      </c>
    </row>
    <row r="24" spans="1:7" ht="15">
      <c r="A24" t="s">
        <v>57</v>
      </c>
      <c r="B24">
        <v>23</v>
      </c>
      <c r="F24" t="s">
        <v>42</v>
      </c>
      <c r="G24">
        <v>17</v>
      </c>
    </row>
    <row r="25" spans="1:7" ht="15">
      <c r="A25" t="s">
        <v>41</v>
      </c>
      <c r="B25">
        <v>18</v>
      </c>
      <c r="F25" t="s">
        <v>44</v>
      </c>
      <c r="G25">
        <f>SUM(G22:G24)</f>
        <v>179</v>
      </c>
    </row>
    <row r="26" spans="1:2" ht="15">
      <c r="A26" t="s">
        <v>43</v>
      </c>
      <c r="B26">
        <v>152</v>
      </c>
    </row>
    <row r="27" spans="1:2" ht="15">
      <c r="A27" t="s">
        <v>59</v>
      </c>
      <c r="B27">
        <v>0</v>
      </c>
    </row>
    <row r="28" spans="1:2" ht="15">
      <c r="A28" t="s">
        <v>45</v>
      </c>
      <c r="B28">
        <v>83</v>
      </c>
    </row>
    <row r="29" spans="1:2" ht="15">
      <c r="A29" t="s">
        <v>46</v>
      </c>
      <c r="B29">
        <v>95</v>
      </c>
    </row>
    <row r="30" spans="1:2" ht="15">
      <c r="A30" t="s">
        <v>48</v>
      </c>
      <c r="B30">
        <v>176</v>
      </c>
    </row>
    <row r="31" spans="1:2" ht="15">
      <c r="A31" t="s">
        <v>58</v>
      </c>
      <c r="B31">
        <v>0</v>
      </c>
    </row>
    <row r="32" spans="1:2" ht="15">
      <c r="A32" t="s">
        <v>49</v>
      </c>
      <c r="B32">
        <v>0</v>
      </c>
    </row>
    <row r="33" spans="1:2" ht="15">
      <c r="A33" t="s">
        <v>3</v>
      </c>
      <c r="B33">
        <v>0</v>
      </c>
    </row>
    <row r="34" spans="1:2" ht="15">
      <c r="A34" t="s">
        <v>60</v>
      </c>
      <c r="B34">
        <v>0</v>
      </c>
    </row>
  </sheetData>
  <sheetProtection/>
  <mergeCells count="3">
    <mergeCell ref="A1:B1"/>
    <mergeCell ref="A20:B20"/>
    <mergeCell ref="F20:G20"/>
  </mergeCells>
  <printOptions/>
  <pageMargins left="0.511811024" right="0.511811024" top="0.7874015750000001" bottom="0.7874015750000001" header="0.3149606200000001" footer="0.3149606200000001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30.421875" style="0" customWidth="1"/>
    <col min="2" max="5" width="8.8515625" style="0" customWidth="1"/>
    <col min="6" max="6" width="17.421875" style="0" customWidth="1"/>
    <col min="7" max="7" width="8.8515625" style="0" customWidth="1"/>
  </cols>
  <sheetData>
    <row r="1" spans="1:2" ht="15">
      <c r="A1" s="4">
        <v>2022</v>
      </c>
      <c r="B1" s="4"/>
    </row>
    <row r="2" spans="1:2" ht="15">
      <c r="A2" t="s">
        <v>50</v>
      </c>
      <c r="B2">
        <v>9</v>
      </c>
    </row>
    <row r="3" spans="1:2" ht="15">
      <c r="A3" t="s">
        <v>51</v>
      </c>
      <c r="B3">
        <v>4</v>
      </c>
    </row>
    <row r="4" spans="1:2" ht="15">
      <c r="A4" t="s">
        <v>52</v>
      </c>
      <c r="B4">
        <v>18</v>
      </c>
    </row>
    <row r="5" spans="1:2" ht="15">
      <c r="A5" t="s">
        <v>53</v>
      </c>
      <c r="B5">
        <v>9</v>
      </c>
    </row>
    <row r="6" spans="1:2" ht="15">
      <c r="A6" t="s">
        <v>54</v>
      </c>
      <c r="B6">
        <v>11</v>
      </c>
    </row>
    <row r="7" spans="1:2" ht="15">
      <c r="A7" t="s">
        <v>55</v>
      </c>
      <c r="B7">
        <v>10</v>
      </c>
    </row>
    <row r="8" spans="1:2" ht="15">
      <c r="A8" t="s">
        <v>56</v>
      </c>
      <c r="B8">
        <v>9</v>
      </c>
    </row>
    <row r="9" spans="1:2" ht="15">
      <c r="A9" t="s">
        <v>30</v>
      </c>
      <c r="B9">
        <v>8</v>
      </c>
    </row>
    <row r="10" spans="1:2" ht="15">
      <c r="A10" t="s">
        <v>31</v>
      </c>
      <c r="B10">
        <v>7</v>
      </c>
    </row>
    <row r="11" spans="1:2" ht="15">
      <c r="A11" t="s">
        <v>32</v>
      </c>
      <c r="B11">
        <v>9</v>
      </c>
    </row>
    <row r="12" spans="1:2" ht="15">
      <c r="A12" t="s">
        <v>33</v>
      </c>
      <c r="B12">
        <v>13</v>
      </c>
    </row>
    <row r="13" spans="1:2" ht="15">
      <c r="A13" t="s">
        <v>34</v>
      </c>
      <c r="B13">
        <v>6</v>
      </c>
    </row>
    <row r="14" spans="1:2" ht="15">
      <c r="A14" t="s">
        <v>35</v>
      </c>
      <c r="B14">
        <f>SUM(B2:B13)</f>
        <v>113</v>
      </c>
    </row>
    <row r="20" spans="1:7" ht="15">
      <c r="A20" s="4" t="s">
        <v>36</v>
      </c>
      <c r="B20" s="4"/>
      <c r="F20" s="4" t="s">
        <v>37</v>
      </c>
      <c r="G20" s="4"/>
    </row>
    <row r="21" ht="15">
      <c r="A21" s="3"/>
    </row>
    <row r="22" spans="1:7" ht="15">
      <c r="A22" t="s">
        <v>1</v>
      </c>
      <c r="B22">
        <v>113</v>
      </c>
      <c r="F22" t="s">
        <v>38</v>
      </c>
      <c r="G22">
        <v>54</v>
      </c>
    </row>
    <row r="23" spans="1:7" ht="15">
      <c r="A23" t="s">
        <v>5</v>
      </c>
      <c r="B23">
        <v>108</v>
      </c>
      <c r="F23" t="s">
        <v>40</v>
      </c>
      <c r="G23">
        <v>40</v>
      </c>
    </row>
    <row r="24" spans="1:7" ht="15">
      <c r="A24" t="s">
        <v>57</v>
      </c>
      <c r="B24">
        <v>15</v>
      </c>
      <c r="F24" t="s">
        <v>42</v>
      </c>
      <c r="G24">
        <v>19</v>
      </c>
    </row>
    <row r="25" spans="1:7" ht="15">
      <c r="A25" t="s">
        <v>41</v>
      </c>
      <c r="B25">
        <v>16</v>
      </c>
      <c r="F25" t="s">
        <v>44</v>
      </c>
      <c r="G25">
        <f>SUM(G22:G24)</f>
        <v>113</v>
      </c>
    </row>
    <row r="26" spans="1:2" ht="15">
      <c r="A26" t="s">
        <v>43</v>
      </c>
      <c r="B26">
        <v>96</v>
      </c>
    </row>
    <row r="27" spans="1:2" ht="15">
      <c r="A27" t="s">
        <v>59</v>
      </c>
      <c r="B27">
        <v>0</v>
      </c>
    </row>
    <row r="28" spans="1:2" ht="15">
      <c r="A28" t="s">
        <v>45</v>
      </c>
      <c r="B28">
        <v>22</v>
      </c>
    </row>
    <row r="29" spans="1:2" ht="15">
      <c r="A29" t="s">
        <v>46</v>
      </c>
      <c r="B29">
        <v>91</v>
      </c>
    </row>
    <row r="30" spans="1:2" ht="15">
      <c r="A30" t="s">
        <v>48</v>
      </c>
      <c r="B30">
        <v>109</v>
      </c>
    </row>
    <row r="31" spans="1:2" ht="15">
      <c r="A31" t="s">
        <v>58</v>
      </c>
      <c r="B31">
        <v>0</v>
      </c>
    </row>
    <row r="32" spans="1:2" ht="15">
      <c r="A32" t="s">
        <v>49</v>
      </c>
      <c r="B32">
        <v>0</v>
      </c>
    </row>
    <row r="33" spans="1:2" ht="15">
      <c r="A33" t="s">
        <v>3</v>
      </c>
      <c r="B33">
        <v>0</v>
      </c>
    </row>
    <row r="34" spans="1:2" ht="15">
      <c r="A34" t="s">
        <v>60</v>
      </c>
      <c r="B34">
        <v>0</v>
      </c>
    </row>
  </sheetData>
  <sheetProtection/>
  <mergeCells count="3">
    <mergeCell ref="A1:B1"/>
    <mergeCell ref="A20:B20"/>
    <mergeCell ref="F20:G20"/>
  </mergeCells>
  <printOptions/>
  <pageMargins left="0.511811024" right="0.511811024" top="0.7874015750000001" bottom="0.7874015750000001" header="0.3149606200000001" footer="0.314960620000000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0" bestFit="1" customWidth="1"/>
    <col min="2" max="4" width="8.8515625" style="0" customWidth="1"/>
    <col min="5" max="5" width="13.8515625" style="0" bestFit="1" customWidth="1"/>
    <col min="6" max="6" width="8.8515625" style="0" customWidth="1"/>
  </cols>
  <sheetData>
    <row r="2" spans="1:2" ht="15">
      <c r="A2" s="4">
        <v>2012</v>
      </c>
      <c r="B2" s="4"/>
    </row>
    <row r="3" spans="1:2" ht="15">
      <c r="A3" t="s">
        <v>30</v>
      </c>
      <c r="B3">
        <v>1</v>
      </c>
    </row>
    <row r="4" spans="1:2" ht="15">
      <c r="A4" t="s">
        <v>31</v>
      </c>
      <c r="B4">
        <v>3</v>
      </c>
    </row>
    <row r="5" spans="1:2" ht="15">
      <c r="A5" t="s">
        <v>32</v>
      </c>
      <c r="B5">
        <v>2</v>
      </c>
    </row>
    <row r="6" spans="1:2" ht="15">
      <c r="A6" t="s">
        <v>33</v>
      </c>
      <c r="B6">
        <v>3</v>
      </c>
    </row>
    <row r="7" spans="1:2" ht="15">
      <c r="A7" t="s">
        <v>34</v>
      </c>
      <c r="B7">
        <v>2</v>
      </c>
    </row>
    <row r="8" spans="1:2" ht="15">
      <c r="A8" t="s">
        <v>35</v>
      </c>
      <c r="B8">
        <f>SUM(B3:B7)</f>
        <v>11</v>
      </c>
    </row>
    <row r="17" spans="1:6" ht="15">
      <c r="A17" s="4" t="s">
        <v>36</v>
      </c>
      <c r="B17" s="4"/>
      <c r="E17" s="4" t="s">
        <v>37</v>
      </c>
      <c r="F17" s="4"/>
    </row>
    <row r="18" spans="1:2" ht="15">
      <c r="A18" t="s">
        <v>1</v>
      </c>
      <c r="B18">
        <v>11</v>
      </c>
    </row>
    <row r="19" spans="1:6" ht="15">
      <c r="A19" t="s">
        <v>5</v>
      </c>
      <c r="B19">
        <v>10</v>
      </c>
      <c r="E19" t="s">
        <v>38</v>
      </c>
      <c r="F19">
        <v>5</v>
      </c>
    </row>
    <row r="20" spans="1:6" ht="15">
      <c r="A20" t="s">
        <v>39</v>
      </c>
      <c r="B20">
        <v>1</v>
      </c>
      <c r="E20" t="s">
        <v>40</v>
      </c>
      <c r="F20">
        <v>2</v>
      </c>
    </row>
    <row r="21" spans="1:6" ht="15">
      <c r="A21" t="s">
        <v>41</v>
      </c>
      <c r="B21">
        <v>3</v>
      </c>
      <c r="E21" t="s">
        <v>42</v>
      </c>
      <c r="F21">
        <v>4</v>
      </c>
    </row>
    <row r="22" spans="1:6" ht="15">
      <c r="A22" t="s">
        <v>43</v>
      </c>
      <c r="B22">
        <v>11</v>
      </c>
      <c r="E22" t="s">
        <v>44</v>
      </c>
      <c r="F22">
        <f>SUM(F19:F21)</f>
        <v>11</v>
      </c>
    </row>
    <row r="23" spans="1:2" ht="15">
      <c r="A23" t="s">
        <v>45</v>
      </c>
      <c r="B23">
        <v>2</v>
      </c>
    </row>
    <row r="24" spans="1:2" ht="15">
      <c r="A24" t="s">
        <v>46</v>
      </c>
      <c r="B24">
        <v>9</v>
      </c>
    </row>
    <row r="25" spans="1:2" ht="15">
      <c r="A25" t="s">
        <v>47</v>
      </c>
      <c r="B25">
        <v>1</v>
      </c>
    </row>
    <row r="26" spans="1:2" ht="15">
      <c r="A26" t="s">
        <v>48</v>
      </c>
      <c r="B26">
        <v>7</v>
      </c>
    </row>
    <row r="27" spans="1:2" ht="15">
      <c r="A27" t="s">
        <v>49</v>
      </c>
      <c r="B27">
        <v>3</v>
      </c>
    </row>
  </sheetData>
  <sheetProtection/>
  <mergeCells count="3">
    <mergeCell ref="A2:B2"/>
    <mergeCell ref="A17:B17"/>
    <mergeCell ref="E17:F17"/>
  </mergeCells>
  <printOptions/>
  <pageMargins left="0.511811024" right="0.511811024" top="0.7874015750000001" bottom="0.7874015750000001" header="0.3149606200000001" footer="0.314960620000000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0" bestFit="1" customWidth="1"/>
    <col min="2" max="4" width="8.8515625" style="0" customWidth="1"/>
    <col min="5" max="5" width="13.8515625" style="0" bestFit="1" customWidth="1"/>
    <col min="6" max="6" width="8.8515625" style="0" customWidth="1"/>
  </cols>
  <sheetData>
    <row r="1" spans="1:2" ht="15">
      <c r="A1" s="4">
        <v>2013</v>
      </c>
      <c r="B1" s="4"/>
    </row>
    <row r="2" spans="1:2" ht="15">
      <c r="A2" t="s">
        <v>50</v>
      </c>
      <c r="B2">
        <v>0</v>
      </c>
    </row>
    <row r="3" spans="1:2" ht="15">
      <c r="A3" t="s">
        <v>51</v>
      </c>
      <c r="B3">
        <v>1</v>
      </c>
    </row>
    <row r="4" spans="1:2" ht="15">
      <c r="A4" t="s">
        <v>52</v>
      </c>
      <c r="B4">
        <v>8</v>
      </c>
    </row>
    <row r="5" spans="1:2" ht="15">
      <c r="A5" t="s">
        <v>53</v>
      </c>
      <c r="B5">
        <v>0</v>
      </c>
    </row>
    <row r="6" spans="1:2" ht="15">
      <c r="A6" t="s">
        <v>54</v>
      </c>
      <c r="B6">
        <v>10</v>
      </c>
    </row>
    <row r="7" spans="1:2" ht="15">
      <c r="A7" t="s">
        <v>55</v>
      </c>
      <c r="B7">
        <v>1</v>
      </c>
    </row>
    <row r="8" spans="1:2" ht="15">
      <c r="A8" t="s">
        <v>56</v>
      </c>
      <c r="B8">
        <v>3</v>
      </c>
    </row>
    <row r="9" spans="1:2" ht="15">
      <c r="A9" t="s">
        <v>30</v>
      </c>
      <c r="B9">
        <v>1</v>
      </c>
    </row>
    <row r="10" spans="1:2" ht="15">
      <c r="A10" t="s">
        <v>31</v>
      </c>
      <c r="B10">
        <v>7</v>
      </c>
    </row>
    <row r="11" spans="1:2" ht="15">
      <c r="A11" t="s">
        <v>32</v>
      </c>
      <c r="B11">
        <v>0</v>
      </c>
    </row>
    <row r="12" spans="1:2" ht="15">
      <c r="A12" t="s">
        <v>33</v>
      </c>
      <c r="B12">
        <v>1</v>
      </c>
    </row>
    <row r="13" spans="1:2" ht="15">
      <c r="A13" t="s">
        <v>34</v>
      </c>
      <c r="B13">
        <v>1</v>
      </c>
    </row>
    <row r="14" spans="1:2" ht="15">
      <c r="A14" t="s">
        <v>35</v>
      </c>
      <c r="B14">
        <f>SUM(B2:B13)</f>
        <v>33</v>
      </c>
    </row>
    <row r="20" spans="1:2" ht="15">
      <c r="A20" s="4" t="s">
        <v>36</v>
      </c>
      <c r="B20" s="4"/>
    </row>
    <row r="21" spans="1:6" ht="15">
      <c r="A21" t="s">
        <v>1</v>
      </c>
      <c r="B21">
        <v>33</v>
      </c>
      <c r="E21" s="4" t="s">
        <v>37</v>
      </c>
      <c r="F21" s="4"/>
    </row>
    <row r="22" spans="1:2" ht="15">
      <c r="A22" t="s">
        <v>5</v>
      </c>
      <c r="B22">
        <v>33</v>
      </c>
    </row>
    <row r="23" spans="1:6" ht="15">
      <c r="A23" t="s">
        <v>57</v>
      </c>
      <c r="B23">
        <v>3</v>
      </c>
      <c r="E23" t="s">
        <v>38</v>
      </c>
      <c r="F23">
        <v>22</v>
      </c>
    </row>
    <row r="24" spans="1:6" ht="15">
      <c r="A24" t="s">
        <v>41</v>
      </c>
      <c r="B24">
        <v>4</v>
      </c>
      <c r="E24" t="s">
        <v>40</v>
      </c>
      <c r="F24">
        <v>2</v>
      </c>
    </row>
    <row r="25" spans="1:6" ht="15">
      <c r="A25" t="s">
        <v>43</v>
      </c>
      <c r="B25">
        <v>33</v>
      </c>
      <c r="E25" t="s">
        <v>42</v>
      </c>
      <c r="F25">
        <v>9</v>
      </c>
    </row>
    <row r="26" spans="1:6" ht="15">
      <c r="A26" t="s">
        <v>45</v>
      </c>
      <c r="B26">
        <v>7</v>
      </c>
      <c r="E26" t="s">
        <v>44</v>
      </c>
      <c r="F26">
        <f>SUM(F23:F25)</f>
        <v>33</v>
      </c>
    </row>
    <row r="27" spans="1:2" ht="15">
      <c r="A27" t="s">
        <v>46</v>
      </c>
      <c r="B27">
        <v>26</v>
      </c>
    </row>
    <row r="28" spans="1:2" ht="15">
      <c r="A28" t="s">
        <v>48</v>
      </c>
      <c r="B28">
        <v>27</v>
      </c>
    </row>
    <row r="29" spans="1:2" ht="15">
      <c r="A29" t="s">
        <v>58</v>
      </c>
      <c r="B29">
        <v>4</v>
      </c>
    </row>
    <row r="30" spans="1:2" ht="15">
      <c r="A30" t="s">
        <v>49</v>
      </c>
      <c r="B30">
        <v>2</v>
      </c>
    </row>
  </sheetData>
  <sheetProtection/>
  <mergeCells count="3">
    <mergeCell ref="A1:B1"/>
    <mergeCell ref="A20:B20"/>
    <mergeCell ref="E21:F21"/>
  </mergeCells>
  <printOptions/>
  <pageMargins left="0.511811024" right="0.511811024" top="0.7874015750000001" bottom="0.7874015750000001" header="0.3149606200000001" footer="0.314960620000000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7109375" style="0" bestFit="1" customWidth="1"/>
    <col min="2" max="4" width="8.8515625" style="0" customWidth="1"/>
    <col min="5" max="5" width="13.8515625" style="0" bestFit="1" customWidth="1"/>
    <col min="6" max="6" width="8.8515625" style="0" customWidth="1"/>
  </cols>
  <sheetData>
    <row r="1" spans="1:2" ht="15">
      <c r="A1" s="4">
        <v>2014</v>
      </c>
      <c r="B1" s="4"/>
    </row>
    <row r="2" spans="1:2" ht="15">
      <c r="A2" t="s">
        <v>50</v>
      </c>
      <c r="B2">
        <v>1</v>
      </c>
    </row>
    <row r="3" spans="1:2" ht="15">
      <c r="A3" t="s">
        <v>51</v>
      </c>
      <c r="B3">
        <v>0</v>
      </c>
    </row>
    <row r="4" spans="1:2" ht="15">
      <c r="A4" t="s">
        <v>52</v>
      </c>
      <c r="B4">
        <v>4</v>
      </c>
    </row>
    <row r="5" spans="1:2" ht="15">
      <c r="A5" t="s">
        <v>53</v>
      </c>
      <c r="B5">
        <v>4</v>
      </c>
    </row>
    <row r="6" spans="1:2" ht="15">
      <c r="A6" t="s">
        <v>54</v>
      </c>
      <c r="B6">
        <v>6</v>
      </c>
    </row>
    <row r="7" spans="1:2" ht="15">
      <c r="A7" t="s">
        <v>55</v>
      </c>
      <c r="B7">
        <v>3</v>
      </c>
    </row>
    <row r="8" spans="1:2" ht="15">
      <c r="A8" t="s">
        <v>56</v>
      </c>
      <c r="B8">
        <v>4</v>
      </c>
    </row>
    <row r="9" spans="1:2" ht="15">
      <c r="A9" t="s">
        <v>30</v>
      </c>
      <c r="B9">
        <v>8</v>
      </c>
    </row>
    <row r="10" spans="1:2" ht="15">
      <c r="A10" t="s">
        <v>31</v>
      </c>
      <c r="B10">
        <v>6</v>
      </c>
    </row>
    <row r="11" spans="1:2" ht="15">
      <c r="A11" t="s">
        <v>32</v>
      </c>
      <c r="B11">
        <v>7</v>
      </c>
    </row>
    <row r="12" spans="1:2" ht="15">
      <c r="A12" t="s">
        <v>33</v>
      </c>
      <c r="B12">
        <v>7</v>
      </c>
    </row>
    <row r="13" spans="1:2" ht="15">
      <c r="A13" t="s">
        <v>34</v>
      </c>
      <c r="B13">
        <v>5</v>
      </c>
    </row>
    <row r="14" spans="1:2" ht="15">
      <c r="A14" t="s">
        <v>35</v>
      </c>
      <c r="B14">
        <f>SUM(B2:B13)</f>
        <v>55</v>
      </c>
    </row>
    <row r="20" spans="1:2" ht="15">
      <c r="A20" s="4" t="s">
        <v>36</v>
      </c>
      <c r="B20" s="4"/>
    </row>
    <row r="21" spans="1:6" ht="15">
      <c r="A21" t="s">
        <v>1</v>
      </c>
      <c r="B21">
        <v>55</v>
      </c>
      <c r="E21" s="4" t="s">
        <v>37</v>
      </c>
      <c r="F21" s="4"/>
    </row>
    <row r="22" spans="1:2" ht="15">
      <c r="A22" t="s">
        <v>5</v>
      </c>
      <c r="B22">
        <v>55</v>
      </c>
    </row>
    <row r="23" spans="1:6" ht="15">
      <c r="A23" t="s">
        <v>57</v>
      </c>
      <c r="B23">
        <v>4</v>
      </c>
      <c r="E23" t="s">
        <v>38</v>
      </c>
      <c r="F23">
        <v>27</v>
      </c>
    </row>
    <row r="24" spans="1:6" ht="15">
      <c r="A24" t="s">
        <v>41</v>
      </c>
      <c r="B24">
        <v>11</v>
      </c>
      <c r="E24" t="s">
        <v>40</v>
      </c>
      <c r="F24">
        <v>20</v>
      </c>
    </row>
    <row r="25" spans="1:6" ht="15">
      <c r="A25" t="s">
        <v>43</v>
      </c>
      <c r="B25">
        <v>54</v>
      </c>
      <c r="E25" t="s">
        <v>42</v>
      </c>
      <c r="F25">
        <v>8</v>
      </c>
    </row>
    <row r="26" spans="1:6" ht="15">
      <c r="A26" t="s">
        <v>59</v>
      </c>
      <c r="B26">
        <v>1</v>
      </c>
      <c r="E26" t="s">
        <v>44</v>
      </c>
      <c r="F26">
        <f>SUM(F23:F25)</f>
        <v>55</v>
      </c>
    </row>
    <row r="27" spans="1:2" ht="15">
      <c r="A27" t="s">
        <v>45</v>
      </c>
      <c r="B27">
        <v>17</v>
      </c>
    </row>
    <row r="28" spans="1:2" ht="15">
      <c r="A28" t="s">
        <v>46</v>
      </c>
      <c r="B28">
        <v>38</v>
      </c>
    </row>
    <row r="29" spans="1:2" ht="15">
      <c r="A29" t="s">
        <v>48</v>
      </c>
      <c r="B29">
        <v>50</v>
      </c>
    </row>
    <row r="30" spans="1:2" ht="15">
      <c r="A30" t="s">
        <v>58</v>
      </c>
      <c r="B30">
        <v>2</v>
      </c>
    </row>
    <row r="31" spans="1:2" ht="15">
      <c r="A31" t="s">
        <v>49</v>
      </c>
      <c r="B31">
        <v>3</v>
      </c>
    </row>
  </sheetData>
  <sheetProtection/>
  <mergeCells count="3">
    <mergeCell ref="A1:B1"/>
    <mergeCell ref="A20:B20"/>
    <mergeCell ref="E21:F21"/>
  </mergeCells>
  <printOptions/>
  <pageMargins left="0.511811024" right="0.511811024" top="0.7874015750000001" bottom="0.7874015750000001" header="0.3149606200000001" footer="0.314960620000000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0.7109375" style="0" bestFit="1" customWidth="1"/>
    <col min="2" max="4" width="8.8515625" style="0" customWidth="1"/>
    <col min="5" max="5" width="13.8515625" style="0" bestFit="1" customWidth="1"/>
    <col min="6" max="6" width="8.8515625" style="0" customWidth="1"/>
  </cols>
  <sheetData>
    <row r="1" spans="1:2" ht="15">
      <c r="A1" s="4">
        <v>2015</v>
      </c>
      <c r="B1" s="4"/>
    </row>
    <row r="2" spans="1:2" ht="15">
      <c r="A2" t="s">
        <v>50</v>
      </c>
      <c r="B2">
        <v>5</v>
      </c>
    </row>
    <row r="3" spans="1:2" ht="15">
      <c r="A3" t="s">
        <v>51</v>
      </c>
      <c r="B3">
        <v>6</v>
      </c>
    </row>
    <row r="4" spans="1:2" ht="15">
      <c r="A4" t="s">
        <v>52</v>
      </c>
      <c r="B4">
        <v>9</v>
      </c>
    </row>
    <row r="5" spans="1:2" ht="15">
      <c r="A5" t="s">
        <v>53</v>
      </c>
      <c r="B5">
        <v>8</v>
      </c>
    </row>
    <row r="6" spans="1:2" ht="15">
      <c r="A6" t="s">
        <v>54</v>
      </c>
      <c r="B6">
        <v>5</v>
      </c>
    </row>
    <row r="7" spans="1:2" ht="15">
      <c r="A7" t="s">
        <v>55</v>
      </c>
      <c r="B7">
        <v>2</v>
      </c>
    </row>
    <row r="8" spans="1:2" ht="15">
      <c r="A8" t="s">
        <v>56</v>
      </c>
      <c r="B8">
        <v>3</v>
      </c>
    </row>
    <row r="9" spans="1:2" ht="15">
      <c r="A9" t="s">
        <v>30</v>
      </c>
      <c r="B9">
        <v>1</v>
      </c>
    </row>
    <row r="10" spans="1:2" ht="15">
      <c r="A10" t="s">
        <v>31</v>
      </c>
      <c r="B10">
        <v>5</v>
      </c>
    </row>
    <row r="11" spans="1:2" ht="15">
      <c r="A11" t="s">
        <v>32</v>
      </c>
      <c r="B11">
        <v>4</v>
      </c>
    </row>
    <row r="12" spans="1:2" ht="15">
      <c r="A12" t="s">
        <v>33</v>
      </c>
      <c r="B12">
        <v>3</v>
      </c>
    </row>
    <row r="13" spans="1:2" ht="15">
      <c r="A13" t="s">
        <v>34</v>
      </c>
      <c r="B13">
        <v>13</v>
      </c>
    </row>
    <row r="14" spans="1:2" ht="15">
      <c r="A14" t="s">
        <v>35</v>
      </c>
      <c r="B14">
        <f>SUM(B2:B13)</f>
        <v>64</v>
      </c>
    </row>
    <row r="20" spans="1:2" ht="15">
      <c r="A20" s="4" t="s">
        <v>36</v>
      </c>
      <c r="B20" s="4"/>
    </row>
    <row r="21" spans="1:6" ht="15">
      <c r="A21" t="s">
        <v>1</v>
      </c>
      <c r="B21">
        <v>64</v>
      </c>
      <c r="E21" s="4" t="s">
        <v>37</v>
      </c>
      <c r="F21" s="4"/>
    </row>
    <row r="22" spans="1:2" ht="15">
      <c r="A22" t="s">
        <v>5</v>
      </c>
      <c r="B22">
        <v>64</v>
      </c>
    </row>
    <row r="23" spans="1:6" ht="15">
      <c r="A23" t="s">
        <v>57</v>
      </c>
      <c r="B23">
        <v>5</v>
      </c>
      <c r="E23" t="s">
        <v>38</v>
      </c>
      <c r="F23">
        <v>35</v>
      </c>
    </row>
    <row r="24" spans="1:6" ht="15">
      <c r="A24" t="s">
        <v>41</v>
      </c>
      <c r="B24">
        <v>17</v>
      </c>
      <c r="E24" t="s">
        <v>40</v>
      </c>
      <c r="F24">
        <v>22</v>
      </c>
    </row>
    <row r="25" spans="1:6" ht="15">
      <c r="A25" t="s">
        <v>43</v>
      </c>
      <c r="B25">
        <v>64</v>
      </c>
      <c r="E25" t="s">
        <v>42</v>
      </c>
      <c r="F25">
        <v>7</v>
      </c>
    </row>
    <row r="26" spans="1:6" ht="15">
      <c r="A26" t="s">
        <v>45</v>
      </c>
      <c r="B26">
        <v>14</v>
      </c>
      <c r="E26" t="s">
        <v>44</v>
      </c>
      <c r="F26">
        <f>SUM(F23:F25)</f>
        <v>64</v>
      </c>
    </row>
    <row r="27" spans="1:2" ht="15">
      <c r="A27" t="s">
        <v>46</v>
      </c>
      <c r="B27">
        <v>50</v>
      </c>
    </row>
    <row r="28" spans="1:2" ht="15">
      <c r="A28" t="s">
        <v>47</v>
      </c>
      <c r="B28">
        <v>1</v>
      </c>
    </row>
    <row r="29" spans="1:2" ht="15">
      <c r="A29" t="s">
        <v>48</v>
      </c>
      <c r="B29">
        <v>51</v>
      </c>
    </row>
    <row r="30" spans="1:2" ht="15">
      <c r="A30" t="s">
        <v>58</v>
      </c>
      <c r="B30">
        <v>7</v>
      </c>
    </row>
    <row r="31" spans="1:2" ht="15">
      <c r="A31" t="s">
        <v>49</v>
      </c>
      <c r="B31">
        <v>5</v>
      </c>
    </row>
  </sheetData>
  <sheetProtection/>
  <mergeCells count="3">
    <mergeCell ref="A1:B1"/>
    <mergeCell ref="A20:B20"/>
    <mergeCell ref="E21:F21"/>
  </mergeCells>
  <printOptions/>
  <pageMargins left="0.511811024" right="0.511811024" top="0.7874015750000001" bottom="0.7874015750000001" header="0.3149606200000001" footer="0.314960620000000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0.7109375" style="0" bestFit="1" customWidth="1"/>
    <col min="2" max="5" width="8.8515625" style="0" customWidth="1"/>
    <col min="6" max="6" width="13.8515625" style="0" bestFit="1" customWidth="1"/>
    <col min="7" max="7" width="8.8515625" style="0" customWidth="1"/>
  </cols>
  <sheetData>
    <row r="1" spans="1:2" ht="15">
      <c r="A1" s="4">
        <v>2016</v>
      </c>
      <c r="B1" s="4"/>
    </row>
    <row r="2" spans="1:2" ht="15">
      <c r="A2" t="s">
        <v>50</v>
      </c>
      <c r="B2">
        <v>3</v>
      </c>
    </row>
    <row r="3" spans="1:2" ht="15">
      <c r="A3" t="s">
        <v>51</v>
      </c>
      <c r="B3">
        <v>6</v>
      </c>
    </row>
    <row r="4" spans="1:2" ht="15">
      <c r="A4" t="s">
        <v>52</v>
      </c>
      <c r="B4">
        <v>8</v>
      </c>
    </row>
    <row r="5" spans="1:2" ht="15">
      <c r="A5" t="s">
        <v>53</v>
      </c>
      <c r="B5">
        <v>5</v>
      </c>
    </row>
    <row r="6" spans="1:2" ht="15">
      <c r="A6" t="s">
        <v>54</v>
      </c>
      <c r="B6">
        <v>2</v>
      </c>
    </row>
    <row r="7" spans="1:2" ht="15">
      <c r="A7" t="s">
        <v>55</v>
      </c>
      <c r="B7">
        <v>1</v>
      </c>
    </row>
    <row r="8" spans="1:2" ht="15">
      <c r="A8" t="s">
        <v>56</v>
      </c>
      <c r="B8">
        <v>1</v>
      </c>
    </row>
    <row r="9" spans="1:2" ht="15">
      <c r="A9" t="s">
        <v>30</v>
      </c>
      <c r="B9">
        <v>3</v>
      </c>
    </row>
    <row r="10" spans="1:2" ht="15">
      <c r="A10" t="s">
        <v>31</v>
      </c>
      <c r="B10">
        <v>2</v>
      </c>
    </row>
    <row r="11" spans="1:2" ht="15">
      <c r="A11" t="s">
        <v>32</v>
      </c>
      <c r="B11">
        <v>6</v>
      </c>
    </row>
    <row r="12" spans="1:2" ht="15">
      <c r="A12" t="s">
        <v>33</v>
      </c>
      <c r="B12">
        <v>3</v>
      </c>
    </row>
    <row r="13" spans="1:2" ht="15">
      <c r="A13" t="s">
        <v>34</v>
      </c>
      <c r="B13">
        <v>3</v>
      </c>
    </row>
    <row r="14" spans="1:2" ht="15">
      <c r="A14" t="s">
        <v>35</v>
      </c>
      <c r="B14">
        <f>SUM(B2:B13)</f>
        <v>43</v>
      </c>
    </row>
    <row r="20" spans="1:7" ht="15">
      <c r="A20" s="4" t="s">
        <v>36</v>
      </c>
      <c r="B20" s="4"/>
      <c r="F20" s="4" t="s">
        <v>37</v>
      </c>
      <c r="G20" s="4"/>
    </row>
    <row r="21" ht="15">
      <c r="A21" s="3"/>
    </row>
    <row r="22" spans="1:7" ht="15">
      <c r="A22" t="s">
        <v>1</v>
      </c>
      <c r="B22">
        <v>43</v>
      </c>
      <c r="F22" t="s">
        <v>38</v>
      </c>
      <c r="G22">
        <v>23</v>
      </c>
    </row>
    <row r="23" spans="1:7" ht="15">
      <c r="A23" t="s">
        <v>5</v>
      </c>
      <c r="B23">
        <v>41</v>
      </c>
      <c r="F23" t="s">
        <v>40</v>
      </c>
      <c r="G23">
        <v>17</v>
      </c>
    </row>
    <row r="24" spans="1:7" ht="15">
      <c r="A24" t="s">
        <v>57</v>
      </c>
      <c r="B24">
        <v>7</v>
      </c>
      <c r="F24" t="s">
        <v>42</v>
      </c>
      <c r="G24">
        <v>3</v>
      </c>
    </row>
    <row r="25" spans="1:7" ht="15">
      <c r="A25" t="s">
        <v>41</v>
      </c>
      <c r="B25">
        <v>5</v>
      </c>
      <c r="F25" t="s">
        <v>44</v>
      </c>
      <c r="G25">
        <f>SUM(G22:G24)</f>
        <v>43</v>
      </c>
    </row>
    <row r="26" spans="1:2" ht="15">
      <c r="A26" t="s">
        <v>43</v>
      </c>
      <c r="B26">
        <v>43</v>
      </c>
    </row>
    <row r="27" spans="1:2" ht="15">
      <c r="A27" t="s">
        <v>59</v>
      </c>
      <c r="B27">
        <v>0</v>
      </c>
    </row>
    <row r="28" spans="1:2" ht="15">
      <c r="A28" t="s">
        <v>45</v>
      </c>
      <c r="B28">
        <v>13</v>
      </c>
    </row>
    <row r="29" spans="1:2" ht="15">
      <c r="A29" t="s">
        <v>46</v>
      </c>
      <c r="B29">
        <v>30</v>
      </c>
    </row>
    <row r="30" spans="1:2" ht="15">
      <c r="A30" t="s">
        <v>48</v>
      </c>
      <c r="B30">
        <v>39</v>
      </c>
    </row>
    <row r="31" spans="1:2" ht="15">
      <c r="A31" t="s">
        <v>58</v>
      </c>
      <c r="B31">
        <v>2</v>
      </c>
    </row>
    <row r="32" spans="1:2" ht="15">
      <c r="A32" t="s">
        <v>49</v>
      </c>
      <c r="B32">
        <v>2</v>
      </c>
    </row>
    <row r="33" spans="1:2" ht="15">
      <c r="A33" t="s">
        <v>3</v>
      </c>
      <c r="B33">
        <v>0</v>
      </c>
    </row>
  </sheetData>
  <sheetProtection/>
  <mergeCells count="3">
    <mergeCell ref="A1:B1"/>
    <mergeCell ref="A20:B20"/>
    <mergeCell ref="F20:G20"/>
  </mergeCells>
  <printOptions/>
  <pageMargins left="0.511811024" right="0.511811024" top="0.7874015750000001" bottom="0.7874015750000001" header="0.3149606200000001" footer="0.3149606200000001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0.421875" style="0" customWidth="1"/>
    <col min="2" max="5" width="8.8515625" style="0" customWidth="1"/>
    <col min="6" max="6" width="17.421875" style="0" customWidth="1"/>
    <col min="7" max="7" width="8.8515625" style="0" customWidth="1"/>
  </cols>
  <sheetData>
    <row r="1" spans="1:2" ht="15">
      <c r="A1" s="4">
        <v>2017</v>
      </c>
      <c r="B1" s="4"/>
    </row>
    <row r="2" spans="1:2" ht="15">
      <c r="A2" t="s">
        <v>50</v>
      </c>
      <c r="B2">
        <v>7</v>
      </c>
    </row>
    <row r="3" spans="1:2" ht="15">
      <c r="A3" t="s">
        <v>51</v>
      </c>
      <c r="B3">
        <v>5</v>
      </c>
    </row>
    <row r="4" spans="1:2" ht="15">
      <c r="A4" t="s">
        <v>52</v>
      </c>
      <c r="B4">
        <v>5</v>
      </c>
    </row>
    <row r="5" spans="1:2" ht="15">
      <c r="A5" t="s">
        <v>53</v>
      </c>
      <c r="B5">
        <v>11</v>
      </c>
    </row>
    <row r="6" spans="1:2" ht="15">
      <c r="A6" t="s">
        <v>54</v>
      </c>
      <c r="B6">
        <v>5</v>
      </c>
    </row>
    <row r="7" spans="1:2" ht="15">
      <c r="A7" t="s">
        <v>55</v>
      </c>
      <c r="B7">
        <v>7</v>
      </c>
    </row>
    <row r="8" spans="1:2" ht="15">
      <c r="A8" t="s">
        <v>56</v>
      </c>
      <c r="B8">
        <v>6</v>
      </c>
    </row>
    <row r="9" spans="1:2" ht="15">
      <c r="A9" t="s">
        <v>30</v>
      </c>
      <c r="B9">
        <v>13</v>
      </c>
    </row>
    <row r="10" spans="1:2" ht="15">
      <c r="A10" t="s">
        <v>31</v>
      </c>
      <c r="B10">
        <v>11</v>
      </c>
    </row>
    <row r="11" spans="1:2" ht="15">
      <c r="A11" t="s">
        <v>32</v>
      </c>
      <c r="B11">
        <v>11</v>
      </c>
    </row>
    <row r="12" spans="1:2" ht="15">
      <c r="A12" t="s">
        <v>33</v>
      </c>
      <c r="B12">
        <v>8</v>
      </c>
    </row>
    <row r="13" spans="1:2" ht="15">
      <c r="A13" t="s">
        <v>34</v>
      </c>
      <c r="B13">
        <v>2</v>
      </c>
    </row>
    <row r="14" spans="1:2" ht="15">
      <c r="A14" t="s">
        <v>35</v>
      </c>
      <c r="B14">
        <f>SUM(B2:B13)</f>
        <v>91</v>
      </c>
    </row>
    <row r="20" spans="1:7" ht="15">
      <c r="A20" s="4" t="s">
        <v>36</v>
      </c>
      <c r="B20" s="4"/>
      <c r="F20" s="4" t="s">
        <v>37</v>
      </c>
      <c r="G20" s="4"/>
    </row>
    <row r="21" ht="15">
      <c r="A21" s="3"/>
    </row>
    <row r="22" spans="1:7" ht="15">
      <c r="A22" t="s">
        <v>1</v>
      </c>
      <c r="B22">
        <v>91</v>
      </c>
      <c r="F22" t="s">
        <v>38</v>
      </c>
      <c r="G22">
        <v>41</v>
      </c>
    </row>
    <row r="23" spans="1:7" ht="15">
      <c r="A23" t="s">
        <v>5</v>
      </c>
      <c r="B23">
        <v>91</v>
      </c>
      <c r="F23" t="s">
        <v>40</v>
      </c>
      <c r="G23">
        <v>34</v>
      </c>
    </row>
    <row r="24" spans="1:7" ht="15">
      <c r="A24" t="s">
        <v>57</v>
      </c>
      <c r="B24">
        <v>13</v>
      </c>
      <c r="F24" t="s">
        <v>42</v>
      </c>
      <c r="G24">
        <v>16</v>
      </c>
    </row>
    <row r="25" spans="1:7" ht="15">
      <c r="A25" t="s">
        <v>41</v>
      </c>
      <c r="B25">
        <v>17</v>
      </c>
      <c r="F25" t="s">
        <v>44</v>
      </c>
      <c r="G25">
        <f>SUM(G22:G24)</f>
        <v>91</v>
      </c>
    </row>
    <row r="26" spans="1:2" ht="15">
      <c r="A26" t="s">
        <v>43</v>
      </c>
      <c r="B26">
        <v>82</v>
      </c>
    </row>
    <row r="27" spans="1:2" ht="15">
      <c r="A27" t="s">
        <v>59</v>
      </c>
      <c r="B27">
        <v>1</v>
      </c>
    </row>
    <row r="28" spans="1:2" ht="15">
      <c r="A28" t="s">
        <v>45</v>
      </c>
      <c r="B28">
        <v>11</v>
      </c>
    </row>
    <row r="29" spans="1:2" ht="15">
      <c r="A29" t="s">
        <v>46</v>
      </c>
      <c r="B29">
        <v>78</v>
      </c>
    </row>
    <row r="30" spans="1:2" ht="15">
      <c r="A30" t="s">
        <v>48</v>
      </c>
      <c r="B30">
        <v>83</v>
      </c>
    </row>
    <row r="31" spans="1:2" ht="15">
      <c r="A31" t="s">
        <v>58</v>
      </c>
      <c r="B31">
        <v>1</v>
      </c>
    </row>
    <row r="32" spans="1:2" ht="15">
      <c r="A32" t="s">
        <v>49</v>
      </c>
      <c r="B32">
        <v>3</v>
      </c>
    </row>
    <row r="33" spans="1:2" ht="15">
      <c r="A33" t="s">
        <v>3</v>
      </c>
      <c r="B33">
        <v>0</v>
      </c>
    </row>
    <row r="34" spans="1:2" ht="15">
      <c r="A34" t="s">
        <v>60</v>
      </c>
      <c r="B34">
        <v>0</v>
      </c>
    </row>
  </sheetData>
  <sheetProtection/>
  <mergeCells count="3">
    <mergeCell ref="A1:B1"/>
    <mergeCell ref="A20:B20"/>
    <mergeCell ref="F20:G20"/>
  </mergeCells>
  <printOptions/>
  <pageMargins left="0.511811024" right="0.511811024" top="0.7874015750000001" bottom="0.7874015750000001" header="0.3149606200000001" footer="0.3149606200000001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0.421875" style="0" customWidth="1"/>
    <col min="2" max="5" width="8.8515625" style="0" customWidth="1"/>
    <col min="6" max="6" width="17.421875" style="0" customWidth="1"/>
    <col min="7" max="7" width="8.8515625" style="0" customWidth="1"/>
  </cols>
  <sheetData>
    <row r="1" spans="1:2" ht="15">
      <c r="A1" s="4">
        <v>2018</v>
      </c>
      <c r="B1" s="4"/>
    </row>
    <row r="2" spans="1:2" ht="15">
      <c r="A2" t="s">
        <v>50</v>
      </c>
      <c r="B2">
        <v>19</v>
      </c>
    </row>
    <row r="3" spans="1:2" ht="15">
      <c r="A3" t="s">
        <v>51</v>
      </c>
      <c r="B3">
        <v>8</v>
      </c>
    </row>
    <row r="4" spans="1:2" ht="15">
      <c r="A4" t="s">
        <v>52</v>
      </c>
      <c r="B4">
        <v>7</v>
      </c>
    </row>
    <row r="5" spans="1:2" ht="15">
      <c r="A5" t="s">
        <v>53</v>
      </c>
      <c r="B5">
        <v>6</v>
      </c>
    </row>
    <row r="6" spans="1:2" ht="15">
      <c r="A6" t="s">
        <v>54</v>
      </c>
      <c r="B6">
        <v>6</v>
      </c>
    </row>
    <row r="7" spans="1:2" ht="15">
      <c r="A7" t="s">
        <v>55</v>
      </c>
      <c r="B7">
        <v>14</v>
      </c>
    </row>
    <row r="8" spans="1:2" ht="15">
      <c r="A8" t="s">
        <v>56</v>
      </c>
      <c r="B8">
        <v>12</v>
      </c>
    </row>
    <row r="9" spans="1:2" ht="15">
      <c r="A9" t="s">
        <v>30</v>
      </c>
      <c r="B9">
        <v>13</v>
      </c>
    </row>
    <row r="10" spans="1:2" ht="15">
      <c r="A10" t="s">
        <v>31</v>
      </c>
      <c r="B10">
        <v>8</v>
      </c>
    </row>
    <row r="11" spans="1:2" ht="15">
      <c r="A11" t="s">
        <v>32</v>
      </c>
      <c r="B11">
        <v>15</v>
      </c>
    </row>
    <row r="12" spans="1:2" ht="15">
      <c r="A12" t="s">
        <v>33</v>
      </c>
      <c r="B12">
        <v>7</v>
      </c>
    </row>
    <row r="13" spans="1:2" ht="15">
      <c r="A13" t="s">
        <v>34</v>
      </c>
      <c r="B13">
        <v>5</v>
      </c>
    </row>
    <row r="14" spans="1:2" ht="15">
      <c r="A14" t="s">
        <v>35</v>
      </c>
      <c r="B14">
        <f>SUM(B2:B13)</f>
        <v>120</v>
      </c>
    </row>
    <row r="20" spans="1:7" ht="15">
      <c r="A20" s="4" t="s">
        <v>36</v>
      </c>
      <c r="B20" s="4"/>
      <c r="F20" s="4" t="s">
        <v>37</v>
      </c>
      <c r="G20" s="4"/>
    </row>
    <row r="21" ht="15">
      <c r="A21" s="3"/>
    </row>
    <row r="22" spans="1:7" ht="15">
      <c r="A22" t="s">
        <v>1</v>
      </c>
      <c r="B22">
        <v>120</v>
      </c>
      <c r="F22" t="s">
        <v>38</v>
      </c>
      <c r="G22">
        <v>79</v>
      </c>
    </row>
    <row r="23" spans="1:7" ht="15">
      <c r="A23" t="s">
        <v>5</v>
      </c>
      <c r="B23">
        <v>120</v>
      </c>
      <c r="F23" t="s">
        <v>40</v>
      </c>
      <c r="G23">
        <v>36</v>
      </c>
    </row>
    <row r="24" spans="1:7" ht="15">
      <c r="A24" t="s">
        <v>57</v>
      </c>
      <c r="B24">
        <v>8</v>
      </c>
      <c r="F24" t="s">
        <v>42</v>
      </c>
      <c r="G24">
        <v>5</v>
      </c>
    </row>
    <row r="25" spans="1:7" ht="15">
      <c r="A25" t="s">
        <v>41</v>
      </c>
      <c r="B25">
        <v>9</v>
      </c>
      <c r="F25" t="s">
        <v>44</v>
      </c>
      <c r="G25">
        <f>SUM(G22:G24)</f>
        <v>120</v>
      </c>
    </row>
    <row r="26" spans="1:2" ht="15">
      <c r="A26" t="s">
        <v>43</v>
      </c>
      <c r="B26">
        <v>105</v>
      </c>
    </row>
    <row r="27" spans="1:2" ht="15">
      <c r="A27" t="s">
        <v>59</v>
      </c>
      <c r="B27">
        <v>0</v>
      </c>
    </row>
    <row r="28" spans="1:2" ht="15">
      <c r="A28" t="s">
        <v>45</v>
      </c>
      <c r="B28">
        <v>22</v>
      </c>
    </row>
    <row r="29" spans="1:2" ht="15">
      <c r="A29" t="s">
        <v>46</v>
      </c>
      <c r="B29">
        <v>98</v>
      </c>
    </row>
    <row r="30" spans="1:2" ht="15">
      <c r="A30" t="s">
        <v>48</v>
      </c>
      <c r="B30">
        <v>108</v>
      </c>
    </row>
    <row r="31" spans="1:2" ht="15">
      <c r="A31" t="s">
        <v>58</v>
      </c>
      <c r="B31">
        <v>0</v>
      </c>
    </row>
    <row r="32" spans="1:2" ht="15">
      <c r="A32" t="s">
        <v>49</v>
      </c>
      <c r="B32">
        <v>0</v>
      </c>
    </row>
    <row r="33" spans="1:2" ht="15">
      <c r="A33" t="s">
        <v>3</v>
      </c>
      <c r="B33">
        <v>0</v>
      </c>
    </row>
    <row r="34" spans="1:2" ht="15">
      <c r="A34" t="s">
        <v>60</v>
      </c>
      <c r="B34">
        <v>0</v>
      </c>
    </row>
  </sheetData>
  <sheetProtection/>
  <mergeCells count="3">
    <mergeCell ref="A1:B1"/>
    <mergeCell ref="A20:B20"/>
    <mergeCell ref="F20:G20"/>
  </mergeCells>
  <printOptions/>
  <pageMargins left="0.511811024" right="0.511811024" top="0.7874015750000001" bottom="0.7874015750000001" header="0.3149606200000001" footer="0.3149606200000001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0.421875" style="0" customWidth="1"/>
    <col min="2" max="5" width="8.8515625" style="0" customWidth="1"/>
    <col min="6" max="6" width="17.421875" style="0" customWidth="1"/>
    <col min="7" max="7" width="8.8515625" style="0" customWidth="1"/>
  </cols>
  <sheetData>
    <row r="1" spans="1:2" ht="15">
      <c r="A1" s="4">
        <v>2019</v>
      </c>
      <c r="B1" s="4"/>
    </row>
    <row r="2" spans="1:2" ht="15">
      <c r="A2" t="s">
        <v>50</v>
      </c>
      <c r="B2">
        <v>19</v>
      </c>
    </row>
    <row r="3" spans="1:2" ht="15">
      <c r="A3" t="s">
        <v>51</v>
      </c>
      <c r="B3">
        <v>26</v>
      </c>
    </row>
    <row r="4" spans="1:2" ht="15">
      <c r="A4" t="s">
        <v>52</v>
      </c>
      <c r="B4">
        <v>11</v>
      </c>
    </row>
    <row r="5" spans="1:2" ht="15">
      <c r="A5" t="s">
        <v>53</v>
      </c>
      <c r="B5">
        <v>15</v>
      </c>
    </row>
    <row r="6" spans="1:2" ht="15">
      <c r="A6" t="s">
        <v>54</v>
      </c>
      <c r="B6">
        <v>8</v>
      </c>
    </row>
    <row r="7" spans="1:2" ht="15">
      <c r="A7" t="s">
        <v>55</v>
      </c>
      <c r="B7">
        <v>21</v>
      </c>
    </row>
    <row r="8" spans="1:2" ht="15">
      <c r="A8" t="s">
        <v>56</v>
      </c>
      <c r="B8">
        <v>16</v>
      </c>
    </row>
    <row r="9" spans="1:2" ht="15">
      <c r="A9" t="s">
        <v>30</v>
      </c>
      <c r="B9">
        <v>12</v>
      </c>
    </row>
    <row r="10" spans="1:2" ht="15">
      <c r="A10" t="s">
        <v>31</v>
      </c>
      <c r="B10">
        <v>9</v>
      </c>
    </row>
    <row r="11" spans="1:2" ht="15">
      <c r="A11" t="s">
        <v>32</v>
      </c>
      <c r="B11">
        <v>7</v>
      </c>
    </row>
    <row r="12" spans="1:2" ht="15">
      <c r="A12" t="s">
        <v>33</v>
      </c>
      <c r="B12">
        <v>11</v>
      </c>
    </row>
    <row r="13" spans="1:2" ht="15">
      <c r="A13" t="s">
        <v>34</v>
      </c>
      <c r="B13">
        <v>4</v>
      </c>
    </row>
    <row r="14" spans="1:2" ht="15">
      <c r="A14" t="s">
        <v>35</v>
      </c>
      <c r="B14">
        <f>SUM(B2:B13)</f>
        <v>159</v>
      </c>
    </row>
    <row r="20" spans="1:7" ht="15">
      <c r="A20" s="4" t="s">
        <v>36</v>
      </c>
      <c r="B20" s="4"/>
      <c r="F20" s="4" t="s">
        <v>37</v>
      </c>
      <c r="G20" s="4"/>
    </row>
    <row r="21" ht="15">
      <c r="A21" s="3"/>
    </row>
    <row r="22" spans="1:7" ht="15">
      <c r="A22" t="s">
        <v>1</v>
      </c>
      <c r="B22">
        <v>159</v>
      </c>
      <c r="F22" t="s">
        <v>38</v>
      </c>
      <c r="G22">
        <v>92</v>
      </c>
    </row>
    <row r="23" spans="1:7" ht="15">
      <c r="A23" t="s">
        <v>5</v>
      </c>
      <c r="B23">
        <v>144</v>
      </c>
      <c r="F23" t="s">
        <v>40</v>
      </c>
      <c r="G23">
        <v>54</v>
      </c>
    </row>
    <row r="24" spans="1:7" ht="15">
      <c r="A24" t="s">
        <v>57</v>
      </c>
      <c r="B24">
        <v>10</v>
      </c>
      <c r="F24" t="s">
        <v>42</v>
      </c>
      <c r="G24">
        <v>13</v>
      </c>
    </row>
    <row r="25" spans="1:7" ht="15">
      <c r="A25" t="s">
        <v>41</v>
      </c>
      <c r="B25">
        <v>20</v>
      </c>
      <c r="F25" t="s">
        <v>44</v>
      </c>
      <c r="G25">
        <f>SUM(G22:G24)</f>
        <v>159</v>
      </c>
    </row>
    <row r="26" spans="1:2" ht="15">
      <c r="A26" t="s">
        <v>43</v>
      </c>
      <c r="B26">
        <v>138</v>
      </c>
    </row>
    <row r="27" spans="1:2" ht="15">
      <c r="A27" t="s">
        <v>59</v>
      </c>
      <c r="B27">
        <v>1</v>
      </c>
    </row>
    <row r="28" spans="1:2" ht="15">
      <c r="A28" t="s">
        <v>45</v>
      </c>
      <c r="B28">
        <v>23</v>
      </c>
    </row>
    <row r="29" spans="1:2" ht="15">
      <c r="A29" t="s">
        <v>46</v>
      </c>
      <c r="B29">
        <v>135</v>
      </c>
    </row>
    <row r="30" spans="1:2" ht="15">
      <c r="A30" t="s">
        <v>48</v>
      </c>
      <c r="B30">
        <v>142</v>
      </c>
    </row>
    <row r="31" spans="1:2" ht="15">
      <c r="A31" t="s">
        <v>58</v>
      </c>
      <c r="B31">
        <v>0</v>
      </c>
    </row>
    <row r="32" spans="1:2" ht="15">
      <c r="A32" t="s">
        <v>49</v>
      </c>
      <c r="B32">
        <v>0</v>
      </c>
    </row>
    <row r="33" spans="1:2" ht="15">
      <c r="A33" t="s">
        <v>3</v>
      </c>
      <c r="B33">
        <v>0</v>
      </c>
    </row>
    <row r="34" spans="1:2" ht="15">
      <c r="A34" t="s">
        <v>60</v>
      </c>
      <c r="B34">
        <v>0</v>
      </c>
    </row>
  </sheetData>
  <sheetProtection/>
  <mergeCells count="3">
    <mergeCell ref="A1:B1"/>
    <mergeCell ref="A20:B20"/>
    <mergeCell ref="F20:G20"/>
  </mergeCells>
  <printOptions/>
  <pageMargins left="0.511811024" right="0.511811024" top="0.7874015750000001" bottom="0.7874015750000001" header="0.3149606200000001" footer="0.314960620000000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elcio.ruiz</dc:creator>
  <cp:keywords/>
  <dc:description/>
  <cp:lastModifiedBy>Elcio Emilio Ruiz Junior</cp:lastModifiedBy>
  <dcterms:created xsi:type="dcterms:W3CDTF">2016-08-19T18:06:00Z</dcterms:created>
  <dcterms:modified xsi:type="dcterms:W3CDTF">2023-07-06T19:44:48Z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Sharepoint Admin</vt:lpwstr>
  </property>
  <property fmtid="{D5CDD505-2E9C-101B-9397-08002B2CF9AE}" pid="3" name="display_urn:schemas-microsoft-com:office:office#Author">
    <vt:lpwstr>Sharepoint Admin</vt:lpwstr>
  </property>
  <property fmtid="{D5CDD505-2E9C-101B-9397-08002B2CF9AE}" pid="4" name="RevisaoTarifaria">
    <vt:lpwstr/>
  </property>
  <property fmtid="{D5CDD505-2E9C-101B-9397-08002B2CF9AE}" pid="5" name="Assunto">
    <vt:lpwstr/>
  </property>
  <property fmtid="{D5CDD505-2E9C-101B-9397-08002B2CF9AE}" pid="6" name="ConsultaEAudiencia">
    <vt:lpwstr/>
  </property>
</Properties>
</file>